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slicers/slicer2.xml" ContentType="application/vnd.ms-excel.slicer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30. 정보공개\2. 사전정보공표\2. 2026\32. 사회적 기업 지원현황\"/>
    </mc:Choice>
  </mc:AlternateContent>
  <xr:revisionPtr revIDLastSave="0" documentId="13_ncr:1_{00D12D71-3921-448B-95CB-8C5B5703D274}" xr6:coauthVersionLast="47" xr6:coauthVersionMax="47" xr10:uidLastSave="{00000000-0000-0000-0000-000000000000}"/>
  <bookViews>
    <workbookView xWindow="28680" yWindow="-120" windowWidth="29040" windowHeight="15720" xr2:uid="{7397CE2A-C12C-4823-A9AB-F5DFE5972BDF}"/>
  </bookViews>
  <sheets>
    <sheet name="구매실적(25)" sheetId="10" r:id="rId1"/>
    <sheet name="(참고)24년 총구매액 기준" sheetId="7" state="hidden" r:id="rId2"/>
  </sheets>
  <definedNames>
    <definedName name="슬라이서_기업구분11">#N/A</definedName>
    <definedName name="슬라이서_집계_구분">#N/A</definedName>
    <definedName name="슬라이서_집계_구분1">#N/A</definedName>
    <definedName name="슬라이서_집계_구분111">#N/A</definedName>
    <definedName name="슬라이서_집계_구분21">#N/A</definedName>
  </definedNames>
  <calcPr calcId="191029"/>
  <pivotCaches>
    <pivotCache cacheId="3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7" l="1"/>
  <c r="T12" i="7"/>
  <c r="T13" i="7"/>
  <c r="T14" i="7"/>
  <c r="T15" i="7"/>
  <c r="T16" i="7"/>
  <c r="T17" i="7"/>
  <c r="T18" i="7"/>
  <c r="T19" i="7"/>
  <c r="T20" i="7"/>
  <c r="T10" i="7"/>
  <c r="S21" i="7"/>
  <c r="T21" i="7" s="1"/>
  <c r="R21" i="7"/>
  <c r="C21" i="7" l="1"/>
  <c r="D21" i="7" l="1"/>
  <c r="N21" i="7" l="1"/>
  <c r="M21" i="7"/>
  <c r="O20" i="7"/>
  <c r="O19" i="7"/>
  <c r="O18" i="7"/>
  <c r="O17" i="7"/>
  <c r="O16" i="7"/>
  <c r="O15" i="7"/>
  <c r="O14" i="7"/>
  <c r="O13" i="7"/>
  <c r="O12" i="7"/>
  <c r="O11" i="7"/>
  <c r="O10" i="7"/>
  <c r="I21" i="7"/>
  <c r="H21" i="7"/>
  <c r="J20" i="7"/>
  <c r="J19" i="7"/>
  <c r="J18" i="7"/>
  <c r="J17" i="7"/>
  <c r="J16" i="7"/>
  <c r="J15" i="7"/>
  <c r="J14" i="7"/>
  <c r="J13" i="7"/>
  <c r="J12" i="7"/>
  <c r="J11" i="7"/>
  <c r="J10" i="7"/>
  <c r="E11" i="7"/>
  <c r="E12" i="7"/>
  <c r="E13" i="7"/>
  <c r="E14" i="7"/>
  <c r="E15" i="7"/>
  <c r="E16" i="7"/>
  <c r="E17" i="7"/>
  <c r="E18" i="7"/>
  <c r="E19" i="7"/>
  <c r="E20" i="7"/>
  <c r="E10" i="7"/>
  <c r="E21" i="7" l="1"/>
  <c r="O21" i="7"/>
  <c r="J2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8513</author>
  </authors>
  <commentList>
    <comment ref="B4" authorId="0" shapeId="0" xr:uid="{A6AED657-3462-454E-8B7B-D28FE20817E4}">
      <text>
        <r>
          <rPr>
            <b/>
            <sz val="9"/>
            <color indexed="81"/>
            <rFont val="Tahoma"/>
            <family val="2"/>
          </rPr>
          <t xml:space="preserve">
&lt;</t>
        </r>
        <r>
          <rPr>
            <b/>
            <sz val="9"/>
            <color indexed="81"/>
            <rFont val="돋움"/>
            <family val="3"/>
            <charset val="129"/>
          </rPr>
          <t>중소기업기술개발제품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대상제품</t>
        </r>
        <r>
          <rPr>
            <b/>
            <sz val="9"/>
            <color indexed="81"/>
            <rFont val="Tahoma"/>
            <family val="2"/>
          </rPr>
          <t>&gt;
13</t>
        </r>
        <r>
          <rPr>
            <b/>
            <sz val="9"/>
            <color indexed="81"/>
            <rFont val="돋움"/>
            <family val="3"/>
            <charset val="129"/>
          </rPr>
          <t>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인증제품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중소기업제품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구매액만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)
- 01. </t>
        </r>
        <r>
          <rPr>
            <b/>
            <sz val="9"/>
            <color indexed="81"/>
            <rFont val="돋움"/>
            <family val="3"/>
            <charset val="129"/>
          </rPr>
          <t xml:space="preserve">성능인증
</t>
        </r>
        <r>
          <rPr>
            <b/>
            <sz val="9"/>
            <color indexed="81"/>
            <rFont val="Tahoma"/>
            <family val="2"/>
          </rPr>
          <t xml:space="preserve">- 02. </t>
        </r>
        <r>
          <rPr>
            <b/>
            <sz val="9"/>
            <color indexed="81"/>
            <rFont val="돋움"/>
            <family val="3"/>
            <charset val="129"/>
          </rPr>
          <t xml:space="preserve">우수조달물품
</t>
        </r>
        <r>
          <rPr>
            <b/>
            <sz val="9"/>
            <color indexed="81"/>
            <rFont val="Tahoma"/>
            <family val="2"/>
          </rPr>
          <t>- 03. NEP(</t>
        </r>
        <r>
          <rPr>
            <b/>
            <sz val="9"/>
            <color indexed="81"/>
            <rFont val="돋움"/>
            <family val="3"/>
            <charset val="129"/>
          </rPr>
          <t>센제품인증</t>
        </r>
        <r>
          <rPr>
            <b/>
            <sz val="9"/>
            <color indexed="81"/>
            <rFont val="Tahoma"/>
            <family val="2"/>
          </rPr>
          <t>)
- 04. GS(1</t>
        </r>
        <r>
          <rPr>
            <b/>
            <sz val="9"/>
            <color indexed="81"/>
            <rFont val="돋움"/>
            <family val="3"/>
            <charset val="129"/>
          </rPr>
          <t>등급</t>
        </r>
        <r>
          <rPr>
            <b/>
            <sz val="9"/>
            <color indexed="81"/>
            <rFont val="Tahoma"/>
            <family val="2"/>
          </rPr>
          <t>)
- 05. NET(</t>
        </r>
        <r>
          <rPr>
            <b/>
            <sz val="9"/>
            <color indexed="81"/>
            <rFont val="돋움"/>
            <family val="3"/>
            <charset val="129"/>
          </rPr>
          <t>신기술인증</t>
        </r>
        <r>
          <rPr>
            <b/>
            <sz val="9"/>
            <color indexed="81"/>
            <rFont val="Tahoma"/>
            <family val="2"/>
          </rPr>
          <t xml:space="preserve">)
- 06. </t>
        </r>
        <r>
          <rPr>
            <b/>
            <sz val="9"/>
            <color indexed="81"/>
            <rFont val="돋움"/>
            <family val="3"/>
            <charset val="129"/>
          </rPr>
          <t xml:space="preserve">우수조달공동상표
</t>
        </r>
        <r>
          <rPr>
            <b/>
            <sz val="9"/>
            <color indexed="81"/>
            <rFont val="Tahoma"/>
            <family val="2"/>
          </rPr>
          <t xml:space="preserve">- 07. </t>
        </r>
        <r>
          <rPr>
            <b/>
            <sz val="9"/>
            <color indexed="81"/>
            <rFont val="돋움"/>
            <family val="3"/>
            <charset val="129"/>
          </rPr>
          <t>수요처가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기술개발제품
</t>
        </r>
        <r>
          <rPr>
            <b/>
            <sz val="9"/>
            <color indexed="81"/>
            <rFont val="Tahoma"/>
            <family val="2"/>
          </rPr>
          <t xml:space="preserve">- 08. </t>
        </r>
        <r>
          <rPr>
            <b/>
            <sz val="9"/>
            <color indexed="81"/>
            <rFont val="돋움"/>
            <family val="3"/>
            <charset val="129"/>
          </rPr>
          <t xml:space="preserve">재난안전제품인증
</t>
        </r>
        <r>
          <rPr>
            <b/>
            <sz val="9"/>
            <color indexed="81"/>
            <rFont val="Tahoma"/>
            <family val="2"/>
          </rPr>
          <t xml:space="preserve">- 09. </t>
        </r>
        <r>
          <rPr>
            <b/>
            <sz val="9"/>
            <color indexed="81"/>
            <rFont val="돋움"/>
            <family val="3"/>
            <charset val="129"/>
          </rPr>
          <t xml:space="preserve">혁신제품
</t>
        </r>
        <r>
          <rPr>
            <b/>
            <sz val="9"/>
            <color indexed="81"/>
            <rFont val="Tahoma"/>
            <family val="2"/>
          </rPr>
          <t xml:space="preserve">- 10. </t>
        </r>
        <r>
          <rPr>
            <b/>
            <sz val="9"/>
            <color indexed="81"/>
            <rFont val="돋움"/>
            <family val="3"/>
            <charset val="129"/>
          </rPr>
          <t xml:space="preserve">녹색기술제품
</t>
        </r>
        <r>
          <rPr>
            <b/>
            <sz val="9"/>
            <color indexed="81"/>
            <rFont val="Tahoma"/>
            <family val="2"/>
          </rPr>
          <t xml:space="preserve">- 11. </t>
        </r>
        <r>
          <rPr>
            <b/>
            <sz val="9"/>
            <color indexed="81"/>
            <rFont val="돋움"/>
            <family val="3"/>
            <charset val="129"/>
          </rPr>
          <t xml:space="preserve">산업융합품목
</t>
        </r>
        <r>
          <rPr>
            <b/>
            <sz val="9"/>
            <color indexed="81"/>
            <rFont val="Tahoma"/>
            <family val="2"/>
          </rPr>
          <t xml:space="preserve">- 12. </t>
        </r>
        <r>
          <rPr>
            <b/>
            <sz val="9"/>
            <color indexed="81"/>
            <rFont val="돋움"/>
            <family val="3"/>
            <charset val="129"/>
          </rPr>
          <t>산업융합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적합성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인증제품
</t>
        </r>
        <r>
          <rPr>
            <b/>
            <sz val="9"/>
            <color indexed="81"/>
            <rFont val="Tahoma"/>
            <family val="2"/>
          </rPr>
          <t xml:space="preserve">- 13. </t>
        </r>
        <r>
          <rPr>
            <b/>
            <sz val="9"/>
            <color indexed="81"/>
            <rFont val="돋움"/>
            <family val="3"/>
            <charset val="129"/>
          </rPr>
          <t>물산업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우수제품등
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중소기업기술개발제품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시범구매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대상제품</t>
        </r>
        <r>
          <rPr>
            <b/>
            <sz val="9"/>
            <color indexed="81"/>
            <rFont val="Tahoma"/>
            <family val="2"/>
          </rPr>
          <t>&gt;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아래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인증제품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시범구매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시범구매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인증기간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확인방법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계약자료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게시판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</t>
        </r>
        <r>
          <rPr>
            <b/>
            <sz val="9"/>
            <color indexed="81"/>
            <rFont val="Tahoma"/>
            <family val="2"/>
          </rPr>
          <t xml:space="preserve">)
01.~13. </t>
        </r>
        <r>
          <rPr>
            <b/>
            <sz val="9"/>
            <color indexed="81"/>
            <rFont val="돋움"/>
            <family val="3"/>
            <charset val="129"/>
          </rPr>
          <t xml:space="preserve">인증제품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 xml:space="preserve">벤처창업혁신조달상품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 xml:space="preserve">우수발명품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상생협력제품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8513</author>
  </authors>
  <commentList>
    <comment ref="A9" authorId="0" shapeId="0" xr:uid="{6239F798-A119-4A3C-B6B6-DA33916E11CD}">
      <text>
        <r>
          <rPr>
            <b/>
            <sz val="9"/>
            <color indexed="81"/>
            <rFont val="Tahoma"/>
            <family val="2"/>
          </rPr>
          <t xml:space="preserve">
&lt;</t>
        </r>
        <r>
          <rPr>
            <b/>
            <sz val="9"/>
            <color indexed="81"/>
            <rFont val="돋움"/>
            <family val="3"/>
            <charset val="129"/>
          </rPr>
          <t>중소기업기술개발제품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대상제품</t>
        </r>
        <r>
          <rPr>
            <b/>
            <sz val="9"/>
            <color indexed="81"/>
            <rFont val="Tahoma"/>
            <family val="2"/>
          </rPr>
          <t>&gt;
13</t>
        </r>
        <r>
          <rPr>
            <b/>
            <sz val="9"/>
            <color indexed="81"/>
            <rFont val="돋움"/>
            <family val="3"/>
            <charset val="129"/>
          </rPr>
          <t>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인증제품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중소기업제품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구매액만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)
- 01. </t>
        </r>
        <r>
          <rPr>
            <b/>
            <sz val="9"/>
            <color indexed="81"/>
            <rFont val="돋움"/>
            <family val="3"/>
            <charset val="129"/>
          </rPr>
          <t xml:space="preserve">성능인증
</t>
        </r>
        <r>
          <rPr>
            <b/>
            <sz val="9"/>
            <color indexed="81"/>
            <rFont val="Tahoma"/>
            <family val="2"/>
          </rPr>
          <t xml:space="preserve">- 02. </t>
        </r>
        <r>
          <rPr>
            <b/>
            <sz val="9"/>
            <color indexed="81"/>
            <rFont val="돋움"/>
            <family val="3"/>
            <charset val="129"/>
          </rPr>
          <t xml:space="preserve">우수조달물품
</t>
        </r>
        <r>
          <rPr>
            <b/>
            <sz val="9"/>
            <color indexed="81"/>
            <rFont val="Tahoma"/>
            <family val="2"/>
          </rPr>
          <t>- 03. NEP(</t>
        </r>
        <r>
          <rPr>
            <b/>
            <sz val="9"/>
            <color indexed="81"/>
            <rFont val="돋움"/>
            <family val="3"/>
            <charset val="129"/>
          </rPr>
          <t>센제품인증</t>
        </r>
        <r>
          <rPr>
            <b/>
            <sz val="9"/>
            <color indexed="81"/>
            <rFont val="Tahoma"/>
            <family val="2"/>
          </rPr>
          <t>)
- 04. GS(1</t>
        </r>
        <r>
          <rPr>
            <b/>
            <sz val="9"/>
            <color indexed="81"/>
            <rFont val="돋움"/>
            <family val="3"/>
            <charset val="129"/>
          </rPr>
          <t>등급</t>
        </r>
        <r>
          <rPr>
            <b/>
            <sz val="9"/>
            <color indexed="81"/>
            <rFont val="Tahoma"/>
            <family val="2"/>
          </rPr>
          <t>)
- 05. NET(</t>
        </r>
        <r>
          <rPr>
            <b/>
            <sz val="9"/>
            <color indexed="81"/>
            <rFont val="돋움"/>
            <family val="3"/>
            <charset val="129"/>
          </rPr>
          <t>신기술인증</t>
        </r>
        <r>
          <rPr>
            <b/>
            <sz val="9"/>
            <color indexed="81"/>
            <rFont val="Tahoma"/>
            <family val="2"/>
          </rPr>
          <t xml:space="preserve">)
- 06. </t>
        </r>
        <r>
          <rPr>
            <b/>
            <sz val="9"/>
            <color indexed="81"/>
            <rFont val="돋움"/>
            <family val="3"/>
            <charset val="129"/>
          </rPr>
          <t xml:space="preserve">우수조달공동상표
</t>
        </r>
        <r>
          <rPr>
            <b/>
            <sz val="9"/>
            <color indexed="81"/>
            <rFont val="Tahoma"/>
            <family val="2"/>
          </rPr>
          <t xml:space="preserve">- 07. </t>
        </r>
        <r>
          <rPr>
            <b/>
            <sz val="9"/>
            <color indexed="81"/>
            <rFont val="돋움"/>
            <family val="3"/>
            <charset val="129"/>
          </rPr>
          <t>수요처가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기술개발제품
</t>
        </r>
        <r>
          <rPr>
            <b/>
            <sz val="9"/>
            <color indexed="81"/>
            <rFont val="Tahoma"/>
            <family val="2"/>
          </rPr>
          <t xml:space="preserve">- 08. </t>
        </r>
        <r>
          <rPr>
            <b/>
            <sz val="9"/>
            <color indexed="81"/>
            <rFont val="돋움"/>
            <family val="3"/>
            <charset val="129"/>
          </rPr>
          <t xml:space="preserve">재난안전제품인증
</t>
        </r>
        <r>
          <rPr>
            <b/>
            <sz val="9"/>
            <color indexed="81"/>
            <rFont val="Tahoma"/>
            <family val="2"/>
          </rPr>
          <t xml:space="preserve">- 09. </t>
        </r>
        <r>
          <rPr>
            <b/>
            <sz val="9"/>
            <color indexed="81"/>
            <rFont val="돋움"/>
            <family val="3"/>
            <charset val="129"/>
          </rPr>
          <t xml:space="preserve">혁신제품
</t>
        </r>
        <r>
          <rPr>
            <b/>
            <sz val="9"/>
            <color indexed="81"/>
            <rFont val="Tahoma"/>
            <family val="2"/>
          </rPr>
          <t xml:space="preserve">- 10. </t>
        </r>
        <r>
          <rPr>
            <b/>
            <sz val="9"/>
            <color indexed="81"/>
            <rFont val="돋움"/>
            <family val="3"/>
            <charset val="129"/>
          </rPr>
          <t xml:space="preserve">녹색기술제품
</t>
        </r>
        <r>
          <rPr>
            <b/>
            <sz val="9"/>
            <color indexed="81"/>
            <rFont val="Tahoma"/>
            <family val="2"/>
          </rPr>
          <t xml:space="preserve">- 11. </t>
        </r>
        <r>
          <rPr>
            <b/>
            <sz val="9"/>
            <color indexed="81"/>
            <rFont val="돋움"/>
            <family val="3"/>
            <charset val="129"/>
          </rPr>
          <t xml:space="preserve">산업융합품목
</t>
        </r>
        <r>
          <rPr>
            <b/>
            <sz val="9"/>
            <color indexed="81"/>
            <rFont val="Tahoma"/>
            <family val="2"/>
          </rPr>
          <t xml:space="preserve">- 12. </t>
        </r>
        <r>
          <rPr>
            <b/>
            <sz val="9"/>
            <color indexed="81"/>
            <rFont val="돋움"/>
            <family val="3"/>
            <charset val="129"/>
          </rPr>
          <t>산업융합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적합성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인증제품
</t>
        </r>
        <r>
          <rPr>
            <b/>
            <sz val="9"/>
            <color indexed="81"/>
            <rFont val="Tahoma"/>
            <family val="2"/>
          </rPr>
          <t xml:space="preserve">- 13. </t>
        </r>
        <r>
          <rPr>
            <b/>
            <sz val="9"/>
            <color indexed="81"/>
            <rFont val="돋움"/>
            <family val="3"/>
            <charset val="129"/>
          </rPr>
          <t>물산업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우수제품등
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중소기업기술개발제품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시범구매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대상제품</t>
        </r>
        <r>
          <rPr>
            <b/>
            <sz val="9"/>
            <color indexed="81"/>
            <rFont val="Tahoma"/>
            <family val="2"/>
          </rPr>
          <t>&gt;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아래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인증제품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시범구매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선정되어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시범구매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인증기간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제품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확인방법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계약자료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게시판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참고</t>
        </r>
        <r>
          <rPr>
            <b/>
            <sz val="9"/>
            <color indexed="81"/>
            <rFont val="Tahoma"/>
            <family val="2"/>
          </rPr>
          <t xml:space="preserve">)
01.~13. </t>
        </r>
        <r>
          <rPr>
            <b/>
            <sz val="9"/>
            <color indexed="81"/>
            <rFont val="돋움"/>
            <family val="3"/>
            <charset val="129"/>
          </rPr>
          <t xml:space="preserve">인증제품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 xml:space="preserve">벤처창업혁신조달상품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 xml:space="preserve">우수발명품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상생협력제품</t>
        </r>
      </text>
    </comment>
  </commentList>
</comments>
</file>

<file path=xl/sharedStrings.xml><?xml version="1.0" encoding="utf-8"?>
<sst xmlns="http://schemas.openxmlformats.org/spreadsheetml/2006/main" count="174" uniqueCount="53">
  <si>
    <t>웅상체육팀</t>
  </si>
  <si>
    <t>중소기업</t>
  </si>
  <si>
    <t>종합운동장팀</t>
  </si>
  <si>
    <t>문화예술회관팀</t>
  </si>
  <si>
    <t>대기업/기타</t>
  </si>
  <si>
    <t>공원시설관리팀</t>
  </si>
  <si>
    <t>주민편익시설팀</t>
  </si>
  <si>
    <t>대운산휴양림팀</t>
  </si>
  <si>
    <t>환경시설팀</t>
  </si>
  <si>
    <t>천성산체육팀</t>
  </si>
  <si>
    <t>총합계</t>
  </si>
  <si>
    <t>해당없음</t>
  </si>
  <si>
    <t>→ 중소기업기술개발제품 : (중소기업 물품)의 15%</t>
    <phoneticPr fontId="2" type="noConversion"/>
  </si>
  <si>
    <t>→ 사회적기업 : (물품+용역)의 2%</t>
    <phoneticPr fontId="2" type="noConversion"/>
  </si>
  <si>
    <t>구분</t>
    <phoneticPr fontId="2" type="noConversion"/>
  </si>
  <si>
    <t>합계</t>
    <phoneticPr fontId="2" type="noConversion"/>
  </si>
  <si>
    <t>→ 중소기업기술개발제품 : (중소기업 물품)의 15%</t>
  </si>
  <si>
    <t>→ 중소기업 : (물품+공사+용역)의 50%</t>
    <phoneticPr fontId="2" type="noConversion"/>
  </si>
  <si>
    <t>공단본부</t>
  </si>
  <si>
    <t>쌍벽루체육팀</t>
  </si>
  <si>
    <t>중앙체육팀</t>
  </si>
  <si>
    <t>반다비체육팀</t>
  </si>
  <si>
    <t>금액</t>
  </si>
  <si>
    <t>비율</t>
  </si>
  <si>
    <t>기술개발제품</t>
  </si>
  <si>
    <t>사회적기업</t>
  </si>
  <si>
    <t>중증생산품</t>
  </si>
  <si>
    <t>중앙체육팀</t>
    <phoneticPr fontId="2" type="noConversion"/>
  </si>
  <si>
    <t>웅상체육팀</t>
    <phoneticPr fontId="2" type="noConversion"/>
  </si>
  <si>
    <t>주민편익시설팀</t>
    <phoneticPr fontId="2" type="noConversion"/>
  </si>
  <si>
    <t>반다비체육팀</t>
    <phoneticPr fontId="2" type="noConversion"/>
  </si>
  <si>
    <t>쌍벽루체육팀</t>
    <phoneticPr fontId="2" type="noConversion"/>
  </si>
  <si>
    <t>공단본부</t>
    <phoneticPr fontId="2" type="noConversion"/>
  </si>
  <si>
    <t>24년 중소기업 물품구매액
(24.1.1.~24.12.31.)(A)</t>
    <phoneticPr fontId="2" type="noConversion"/>
  </si>
  <si>
    <t>25년 기술개발제품 구매액
(25.1.1.~25.6.30.)(B)</t>
    <phoneticPr fontId="2" type="noConversion"/>
  </si>
  <si>
    <t>□ 안내사항</t>
    <phoneticPr fontId="2" type="noConversion"/>
  </si>
  <si>
    <t xml:space="preserve"> - 해당 시트는 25년도 최종실적(25년 12월 31일 기준) 예측을 위한 참고자료 입니다.</t>
    <phoneticPr fontId="2" type="noConversion"/>
  </si>
  <si>
    <t xml:space="preserve"> - 아래 구매비율은 2024년 총구매액(24년 1월 1일 ~ 24년 12월 31일)으로 구한 현재 시점의 25년도 구매비율 자료입니다.</t>
    <phoneticPr fontId="2" type="noConversion"/>
  </si>
  <si>
    <t xml:space="preserve"> - 25년도 최종실적(25년 12월 31일 기준) 관리에 활용하시기 바랍니다.</t>
    <phoneticPr fontId="2" type="noConversion"/>
  </si>
  <si>
    <t>24년 물품+용역구매액
(24.1.1.~24.12.31.)(A)</t>
    <phoneticPr fontId="2" type="noConversion"/>
  </si>
  <si>
    <t>25년 사회적기업 구매액
(25.1.1.~25.6.30.)(B)</t>
    <phoneticPr fontId="2" type="noConversion"/>
  </si>
  <si>
    <t>25년 중증장애인생산품 구매액
(25.1.1.~25.6.30.)(B)</t>
    <phoneticPr fontId="2" type="noConversion"/>
  </si>
  <si>
    <t>24년 중증장애인생산품 구매액
(24.1.1.~24.12.31.)(A)</t>
    <phoneticPr fontId="2" type="noConversion"/>
  </si>
  <si>
    <t>→ 중증장애인생산품 구매액(X) : (물품+용역)의 1%</t>
    <phoneticPr fontId="2" type="noConversion"/>
  </si>
  <si>
    <t>→ 중증장애인생산품 전년대비 증가율(Y) : 전년대비 3% 증가, 단 X&gt;3% 이면 만점</t>
    <phoneticPr fontId="2" type="noConversion"/>
  </si>
  <si>
    <t>24년 총구매액 기준
25년 구매비율(B/A)</t>
    <phoneticPr fontId="2" type="noConversion"/>
  </si>
  <si>
    <t>전년대비 증가율
((B-A)/A)</t>
    <phoneticPr fontId="2" type="noConversion"/>
  </si>
  <si>
    <r>
      <t xml:space="preserve"> - 25년도 최종실적(25년 12월 31일 기준)은 </t>
    </r>
    <r>
      <rPr>
        <b/>
        <sz val="11"/>
        <color rgb="FFFF0000"/>
        <rFont val="맑은 고딕"/>
        <family val="3"/>
        <charset val="129"/>
        <scheme val="minor"/>
      </rPr>
      <t>"구매실적(25)"</t>
    </r>
    <r>
      <rPr>
        <b/>
        <sz val="11"/>
        <color theme="1"/>
        <rFont val="맑은 고딕"/>
        <family val="3"/>
        <charset val="129"/>
        <scheme val="minor"/>
      </rPr>
      <t xml:space="preserve"> 시트 자료로 반영합니다.</t>
    </r>
    <phoneticPr fontId="2" type="noConversion"/>
  </si>
  <si>
    <t>→ 중증장애인생산품 : (물품+용역)의 1% 및 구매액 전년대비 3% 증가</t>
    <phoneticPr fontId="2" type="noConversion"/>
  </si>
  <si>
    <t>공원레저운영팀</t>
  </si>
  <si>
    <t>파크골프운영팀</t>
  </si>
  <si>
    <t>센트럴파크팀</t>
  </si>
  <si>
    <t>□ 기준일자 : 2025.01.01 ~ 2025.12.31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</si>
</sst>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-##\-#####"/>
    <numFmt numFmtId="177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10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3" fontId="0" fillId="0" borderId="0" xfId="0" applyNumberForma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>
      <alignment vertical="center"/>
    </xf>
    <xf numFmtId="0" fontId="6" fillId="0" borderId="0" xfId="0" applyFont="1">
      <alignment vertical="center"/>
    </xf>
    <xf numFmtId="3" fontId="4" fillId="0" borderId="0" xfId="0" applyNumberFormat="1" applyFont="1">
      <alignment vertical="center"/>
    </xf>
    <xf numFmtId="0" fontId="9" fillId="0" borderId="0" xfId="0" applyFont="1">
      <alignment vertical="center"/>
    </xf>
    <xf numFmtId="0" fontId="0" fillId="0" borderId="0" xfId="0">
      <alignment vertical="center"/>
    </xf>
    <xf numFmtId="177" fontId="0" fillId="0" borderId="1" xfId="0" applyNumberFormat="1" applyBorder="1">
      <alignment vertical="center"/>
    </xf>
    <xf numFmtId="0" fontId="0" fillId="6" borderId="1" xfId="0" applyFill="1" applyBorder="1">
      <alignment vertical="center"/>
    </xf>
    <xf numFmtId="3" fontId="0" fillId="6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3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3" fontId="0" fillId="3" borderId="1" xfId="0" applyNumberForma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0" fontId="0" fillId="2" borderId="1" xfId="0" applyNumberFormat="1" applyFill="1" applyBorder="1">
      <alignment vertical="center"/>
    </xf>
    <xf numFmtId="10" fontId="0" fillId="3" borderId="1" xfId="0" applyNumberFormat="1" applyFill="1" applyBorder="1">
      <alignment vertical="center"/>
    </xf>
    <xf numFmtId="10" fontId="0" fillId="6" borderId="1" xfId="0" applyNumberForma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0" fillId="7" borderId="1" xfId="0" applyFill="1" applyBorder="1">
      <alignment vertical="center"/>
    </xf>
    <xf numFmtId="3" fontId="0" fillId="7" borderId="1" xfId="0" applyNumberFormat="1" applyFill="1" applyBorder="1">
      <alignment vertical="center"/>
    </xf>
    <xf numFmtId="10" fontId="0" fillId="7" borderId="1" xfId="0" applyNumberFormat="1" applyFill="1" applyBorder="1">
      <alignment vertical="center"/>
    </xf>
    <xf numFmtId="0" fontId="0" fillId="0" borderId="0" xfId="0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8" fillId="3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</cellXfs>
  <cellStyles count="4">
    <cellStyle name="표준" xfId="0" builtinId="0"/>
    <cellStyle name="표준 10" xfId="2" xr:uid="{F878E692-F174-48C3-89D4-4FA9AD218A63}"/>
    <cellStyle name="표준 2" xfId="1" xr:uid="{E97B9F65-88D3-4FC5-A037-035A3728A7E3}"/>
    <cellStyle name="표준 7" xfId="3" xr:uid="{02B1CCC1-19F8-4A24-94E0-803E5AF071DF}"/>
  </cellStyles>
  <dxfs count="50">
    <dxf>
      <alignment horizontal="center"/>
    </dxf>
    <dxf>
      <numFmt numFmtId="3" formatCode="#,##0"/>
    </dxf>
    <dxf>
      <numFmt numFmtId="3" formatCode="#,##0"/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numFmt numFmtId="14" formatCode="0.00%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font>
        <sz val="9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numFmt numFmtId="14" formatCode="0.00%"/>
    </dxf>
    <dxf>
      <alignment horizontal="center"/>
    </dxf>
    <dxf>
      <alignment horizontal="center"/>
    </dxf>
    <dxf>
      <numFmt numFmtId="3" formatCode="#,##0"/>
    </dxf>
    <dxf>
      <numFmt numFmtId="3" formatCode="#,##0"/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font>
        <sz val="10"/>
        <family val="3"/>
      </font>
    </dxf>
    <dxf>
      <numFmt numFmtId="14" formatCode="0.00%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5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11" Type="http://schemas.openxmlformats.org/officeDocument/2006/relationships/sharedStrings" Target="sharedStrings.xml"/><Relationship Id="rId5" Type="http://schemas.microsoft.com/office/2007/relationships/slicerCache" Target="slicerCaches/slicerCache2.xml"/><Relationship Id="rId10" Type="http://schemas.openxmlformats.org/officeDocument/2006/relationships/styles" Target="styles.xml"/><Relationship Id="rId4" Type="http://schemas.microsoft.com/office/2007/relationships/slicerCache" Target="slicerCaches/slicerCache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96</xdr:col>
      <xdr:colOff>57150</xdr:colOff>
      <xdr:row>1</xdr:row>
      <xdr:rowOff>133350</xdr:rowOff>
    </xdr:from>
    <xdr:to>
      <xdr:col>98</xdr:col>
      <xdr:colOff>514350</xdr:colOff>
      <xdr:row>2</xdr:row>
      <xdr:rowOff>200025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집계 구분 6">
              <a:extLst>
                <a:ext uri="{FF2B5EF4-FFF2-40B4-BE49-F238E27FC236}">
                  <a16:creationId xmlns:a16="http://schemas.microsoft.com/office/drawing/2014/main" id="{137960C6-36DA-4E7D-A25B-36860FF0BD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집계 구분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156375" y="342900"/>
              <a:ext cx="1828800" cy="2762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96</xdr:col>
      <xdr:colOff>76200</xdr:colOff>
      <xdr:row>3</xdr:row>
      <xdr:rowOff>95251</xdr:rowOff>
    </xdr:from>
    <xdr:to>
      <xdr:col>98</xdr:col>
      <xdr:colOff>533400</xdr:colOff>
      <xdr:row>4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기업구분 2">
              <a:extLst>
                <a:ext uri="{FF2B5EF4-FFF2-40B4-BE49-F238E27FC236}">
                  <a16:creationId xmlns:a16="http://schemas.microsoft.com/office/drawing/2014/main" id="{8B80158F-3743-4214-BE98-3B45D8AA800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기업구분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175425" y="723901"/>
              <a:ext cx="1828800" cy="2571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96</xdr:col>
      <xdr:colOff>76200</xdr:colOff>
      <xdr:row>5</xdr:row>
      <xdr:rowOff>47625</xdr:rowOff>
    </xdr:from>
    <xdr:to>
      <xdr:col>98</xdr:col>
      <xdr:colOff>533400</xdr:colOff>
      <xdr:row>6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집계 구분 7">
              <a:extLst>
                <a:ext uri="{FF2B5EF4-FFF2-40B4-BE49-F238E27FC236}">
                  <a16:creationId xmlns:a16="http://schemas.microsoft.com/office/drawing/2014/main" id="{FD156A80-D5B5-41C5-BC73-ED2ADC28C3D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집계 구분 7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175425" y="1095375"/>
              <a:ext cx="1828800" cy="257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148</xdr:col>
      <xdr:colOff>180975</xdr:colOff>
      <xdr:row>0</xdr:row>
      <xdr:rowOff>0</xdr:rowOff>
    </xdr:from>
    <xdr:to>
      <xdr:col>150</xdr:col>
      <xdr:colOff>638175</xdr:colOff>
      <xdr:row>2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집계 구분 2">
              <a:extLst>
                <a:ext uri="{FF2B5EF4-FFF2-40B4-BE49-F238E27FC236}">
                  <a16:creationId xmlns:a16="http://schemas.microsoft.com/office/drawing/2014/main" id="{6C8E466F-7906-487C-B0A4-7D3BC83B09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집계 구분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824500" y="0"/>
              <a:ext cx="1828800" cy="457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151</xdr:col>
      <xdr:colOff>38100</xdr:colOff>
      <xdr:row>0</xdr:row>
      <xdr:rowOff>0</xdr:rowOff>
    </xdr:from>
    <xdr:to>
      <xdr:col>153</xdr:col>
      <xdr:colOff>495300</xdr:colOff>
      <xdr:row>2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집계 구분 3">
              <a:extLst>
                <a:ext uri="{FF2B5EF4-FFF2-40B4-BE49-F238E27FC236}">
                  <a16:creationId xmlns:a16="http://schemas.microsoft.com/office/drawing/2014/main" id="{A2DD8147-ED73-482C-945C-11C8392101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집계 구분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1739025" y="0"/>
              <a:ext cx="1828800" cy="4667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513" refreshedDate="46034.448297337964" createdVersion="6" refreshedVersion="6" minRefreshableVersion="3" recordCount="2280" xr:uid="{3F73DC5E-D492-41CA-BC58-FF9FCD0A32A5}">
  <cacheSource type="worksheet">
    <worksheetSource name="표2_4"/>
  </cacheSource>
  <cacheFields count="31">
    <cacheField name="결산명" numFmtId="0">
      <sharedItems/>
    </cacheField>
    <cacheField name="예산과목" numFmtId="0">
      <sharedItems/>
    </cacheField>
    <cacheField name="부  서" numFmtId="0">
      <sharedItems count="25">
        <s v="감사안전팀"/>
        <s v="경영지원팀"/>
        <s v="공원레저운영팀"/>
        <s v="공원시설관리팀"/>
        <s v="대운산휴양림팀"/>
        <s v="대운산휴양림팀(숲애서)"/>
        <s v="문화예술회관팀"/>
        <s v="반다비체육팀"/>
        <s v="센트럴파크팀"/>
        <s v="쌍벽루체육팀"/>
        <s v="양주문화체육센터"/>
        <s v="웅상체육팀"/>
        <s v="인사혁신팀"/>
        <s v="종합운동장팀"/>
        <s v="종합운동장팀(주차시설관리)"/>
        <s v="주민편익시설팀"/>
        <s v="중앙체육팀"/>
        <s v="천성산체육팀"/>
        <s v="파크골프운영팀"/>
        <s v="환경시설팀"/>
        <s v="환경시설팀(유산매립장)"/>
        <s v="국민체육센터팀" u="1"/>
        <s v="쌍벽루국민체육센터팀" u="1"/>
        <s v="반다비체육센터팀" u="1"/>
        <s v="종합운동장팀(쌍벽루국민체육센터)" u="1"/>
      </sharedItems>
      <fieldGroup par="30"/>
    </cacheField>
    <cacheField name="일자" numFmtId="14">
      <sharedItems containsSemiMixedTypes="0" containsNonDate="0" containsDate="1" containsString="0" minDate="2025-01-14T00:00:00" maxDate="2025-12-30T00:00:00" count="128">
        <d v="2025-01-31T00:00:00"/>
        <d v="2025-02-06T00:00:00"/>
        <d v="2025-02-28T00:00:00"/>
        <d v="2025-03-31T00:00:00"/>
        <d v="2025-04-30T00:00:00"/>
        <d v="2025-05-09T00:00:00"/>
        <d v="2025-05-19T00:00:00"/>
        <d v="2025-05-30T00:00:00"/>
        <d v="2025-06-30T00:00:00"/>
        <d v="2025-07-25T00:00:00"/>
        <d v="2025-08-29T00:00:00"/>
        <d v="2025-09-30T00:00:00"/>
        <d v="2025-10-20T00:00:00"/>
        <d v="2025-10-27T00:00:00"/>
        <d v="2025-10-29T00:00:00"/>
        <d v="2025-10-31T00:00:00"/>
        <d v="2025-11-07T00:00:00"/>
        <d v="2025-01-14T00:00:00"/>
        <d v="2025-01-23T00:00:00"/>
        <d v="2025-02-07T00:00:00"/>
        <d v="2025-03-06T00:00:00"/>
        <d v="2025-03-10T00:00:00"/>
        <d v="2025-03-13T00:00:00"/>
        <d v="2025-04-03T00:00:00"/>
        <d v="2025-04-04T00:00:00"/>
        <d v="2025-04-15T00:00:00"/>
        <d v="2025-04-18T00:00:00"/>
        <d v="2025-05-08T00:00:00"/>
        <d v="2025-06-12T00:00:00"/>
        <d v="2025-06-27T00:00:00"/>
        <d v="2025-07-04T00:00:00"/>
        <d v="2025-08-06T00:00:00"/>
        <d v="2025-09-03T00:00:00"/>
        <d v="2025-09-11T00:00:00"/>
        <d v="2025-09-19T00:00:00"/>
        <d v="2025-10-01T00:00:00"/>
        <d v="2025-10-02T00:00:00"/>
        <d v="2025-02-17T00:00:00"/>
        <d v="2025-04-16T00:00:00"/>
        <d v="2025-09-15T00:00:00"/>
        <d v="2025-07-01T00:00:00"/>
        <d v="2025-07-08T00:00:00"/>
        <d v="2025-07-10T00:00:00"/>
        <d v="2025-07-16T00:00:00"/>
        <d v="2025-07-18T00:00:00"/>
        <d v="2025-07-24T00:00:00"/>
        <d v="2025-08-07T00:00:00"/>
        <d v="2025-08-11T00:00:00"/>
        <d v="2025-08-13T00:00:00"/>
        <d v="2025-08-25T00:00:00"/>
        <d v="2025-08-28T00:00:00"/>
        <d v="2025-09-09T00:00:00"/>
        <d v="2025-09-23T00:00:00"/>
        <d v="2025-09-25T00:00:00"/>
        <d v="2025-10-23T00:00:00"/>
        <d v="2025-10-30T00:00:00"/>
        <d v="2025-09-22T00:00:00"/>
        <d v="2025-09-24T00:00:00"/>
        <d v="2025-01-22T00:00:00"/>
        <d v="2025-02-14T00:00:00"/>
        <d v="2025-02-18T00:00:00"/>
        <d v="2025-02-21T00:00:00"/>
        <d v="2025-02-25T00:00:00"/>
        <d v="2025-02-26T00:00:00"/>
        <d v="2025-03-17T00:00:00"/>
        <d v="2025-03-20T00:00:00"/>
        <d v="2025-03-24T00:00:00"/>
        <d v="2025-04-01T00:00:00"/>
        <d v="2025-04-22T00:00:00"/>
        <d v="2025-04-29T00:00:00"/>
        <d v="2025-05-14T00:00:00"/>
        <d v="2025-05-23T00:00:00"/>
        <d v="2025-05-26T00:00:00"/>
        <d v="2025-05-29T00:00:00"/>
        <d v="2025-06-09T00:00:00"/>
        <d v="2025-06-17T00:00:00"/>
        <d v="2025-06-18T00:00:00"/>
        <d v="2025-06-23T00:00:00"/>
        <d v="2025-06-24T00:00:00"/>
        <d v="2025-06-25T00:00:00"/>
        <d v="2025-05-16T00:00:00"/>
        <d v="2025-06-10T00:00:00"/>
        <d v="2025-03-12T00:00:00"/>
        <d v="2025-06-13T00:00:00"/>
        <d v="2025-02-13T00:00:00"/>
        <d v="2025-06-02T00:00:00"/>
        <d v="2025-07-31T00:00:00"/>
        <d v="2025-08-14T00:00:00"/>
        <d v="2025-03-18T00:00:00"/>
        <d v="2025-03-27T00:00:00"/>
        <d v="2025-04-28T00:00:00"/>
        <d v="2025-06-11T00:00:00"/>
        <d v="2025-06-19T00:00:00"/>
        <d v="2025-02-05T00:00:00"/>
        <d v="2025-04-08T00:00:00"/>
        <d v="2025-06-20T00:00:00"/>
        <d v="2025-08-19T00:00:00"/>
        <d v="2025-01-15T00:00:00"/>
        <d v="2025-04-14T00:00:00"/>
        <d v="2025-09-08T00:00:00"/>
        <d v="2025-04-11T00:00:00"/>
        <d v="2025-05-20T00:00:00"/>
        <d v="2025-09-29T00:00:00"/>
        <d v="2025-07-07T00:00:00"/>
        <d v="2025-07-11T00:00:00"/>
        <d v="2025-09-10T00:00:00"/>
        <d v="2025-09-26T00:00:00"/>
        <d v="2025-06-04T00:00:00"/>
        <d v="2025-05-27T00:00:00"/>
        <d v="2025-11-03T00:00:00"/>
        <d v="2025-10-14T00:00:00"/>
        <d v="2025-10-22T00:00:00"/>
        <d v="2025-11-18T00:00:00"/>
        <d v="2025-11-21T00:00:00"/>
        <d v="2025-11-26T00:00:00"/>
        <d v="2025-12-08T00:00:00"/>
        <d v="2025-12-11T00:00:00"/>
        <d v="2025-12-17T00:00:00"/>
        <d v="2025-12-18T00:00:00"/>
        <d v="2025-12-26T00:00:00"/>
        <d v="2025-11-25T00:00:00"/>
        <d v="2025-11-28T00:00:00"/>
        <d v="2025-12-03T00:00:00"/>
        <d v="2025-12-24T00:00:00"/>
        <d v="2025-12-29T00:00:00"/>
        <d v="2025-11-12T00:00:00"/>
        <d v="2025-12-10T00:00:00"/>
        <d v="2025-12-15T00:00:00"/>
      </sharedItems>
      <fieldGroup par="29" base="3">
        <rangePr groupBy="days" startDate="2025-01-14T00:00:00" endDate="2025-12-30T00:00:00"/>
        <groupItems count="368">
          <s v="&lt;2025-01-14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5-12-30"/>
        </groupItems>
      </fieldGroup>
    </cacheField>
    <cacheField name="집계 구분" numFmtId="0">
      <sharedItems count="4">
        <s v="용역"/>
        <s v="물품"/>
        <s v="물품(조달)"/>
        <s v="공사"/>
      </sharedItems>
    </cacheField>
    <cacheField name="적   요" numFmtId="0">
      <sharedItems/>
    </cacheField>
    <cacheField name="채   주" numFmtId="0">
      <sharedItems/>
    </cacheField>
    <cacheField name="사업자번호" numFmtId="176">
      <sharedItems containsMixedTypes="1" containsNumber="1" containsInteger="1" minValue="1018632022" maxValue="8958700637"/>
    </cacheField>
    <cacheField name="대표자명" numFmtId="0">
      <sharedItems/>
    </cacheField>
    <cacheField name="주소" numFmtId="0">
      <sharedItems/>
    </cacheField>
    <cacheField name="지 출 액⑤" numFmtId="3">
      <sharedItems containsSemiMixedTypes="0" containsString="0" containsNumber="1" containsInteger="1" minValue="22000" maxValue="72206690"/>
    </cacheField>
    <cacheField name="기업구분" numFmtId="0">
      <sharedItems count="2">
        <s v="중소기업"/>
        <s v="대기업/기타"/>
      </sharedItems>
    </cacheField>
    <cacheField name="기술개발제품" numFmtId="0">
      <sharedItems containsBlank="1" count="2">
        <m/>
        <s v="Y"/>
      </sharedItems>
    </cacheField>
    <cacheField name="기술개발제품 시범구매" numFmtId="0">
      <sharedItems containsBlank="1"/>
    </cacheField>
    <cacheField name="창업기업" numFmtId="0">
      <sharedItems containsBlank="1"/>
    </cacheField>
    <cacheField name="사회적기업" numFmtId="0">
      <sharedItems containsBlank="1" count="3">
        <m/>
        <s v="Y"/>
        <s v="" u="1"/>
      </sharedItems>
    </cacheField>
    <cacheField name="중증장애인생산품" numFmtId="0">
      <sharedItems containsBlank="1" count="2">
        <m/>
        <s v="Y"/>
      </sharedItems>
    </cacheField>
    <cacheField name="장애인기업" numFmtId="0">
      <sharedItems containsBlank="1"/>
    </cacheField>
    <cacheField name="여성기업" numFmtId="0">
      <sharedItems containsBlank="1"/>
    </cacheField>
    <cacheField name="혁신제품" numFmtId="0">
      <sharedItems containsBlank="1"/>
    </cacheField>
    <cacheField name="장애인표준사업장" numFmtId="0">
      <sharedItems containsBlank="1"/>
    </cacheField>
    <cacheField name="녹색제품" numFmtId="0">
      <sharedItems containsBlank="1"/>
    </cacheField>
    <cacheField name="예비사회적기업" numFmtId="0">
      <sharedItems containsNonDate="0" containsString="0" containsBlank="1"/>
    </cacheField>
    <cacheField name="협동조합" numFmtId="0">
      <sharedItems containsBlank="1"/>
    </cacheField>
    <cacheField name="지출액" numFmtId="0">
      <sharedItems containsString="0" containsBlank="1" containsNumber="1" containsInteger="1" minValue="31130" maxValue="72596600"/>
    </cacheField>
    <cacheField name="조달수수료" numFmtId="0">
      <sharedItems containsString="0" containsBlank="1" containsNumber="1" containsInteger="1" minValue="130" maxValue="389910"/>
    </cacheField>
    <cacheField name="인정금액" numFmtId="0">
      <sharedItems containsString="0" containsBlank="1" containsNumber="1" containsInteger="1" minValue="31000" maxValue="72206690"/>
    </cacheField>
    <cacheField name="비고" numFmtId="0">
      <sharedItems containsBlank="1"/>
    </cacheField>
    <cacheField name="구분" numFmtId="3">
      <sharedItems/>
    </cacheField>
    <cacheField name="월" numFmtId="0" databaseField="0">
      <fieldGroup base="3">
        <rangePr groupBy="months" startDate="2025-01-14T00:00:00" endDate="2025-12-30T00:00:00"/>
        <groupItems count="14">
          <s v="&lt;2025-01-14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12-30"/>
        </groupItems>
      </fieldGroup>
    </cacheField>
    <cacheField name="부  서2" numFmtId="0" databaseField="0">
      <fieldGroup base="2">
        <discretePr count="25">
          <x v="9"/>
          <x v="9"/>
          <x v="14"/>
          <x v="0"/>
          <x v="8"/>
          <x v="8"/>
          <x v="2"/>
          <x v="15"/>
          <x v="16"/>
          <x v="12"/>
          <x v="9"/>
          <x v="4"/>
          <x v="9"/>
          <x v="7"/>
          <x v="7"/>
          <x v="5"/>
          <x v="13"/>
          <x v="6"/>
          <x v="17"/>
          <x v="10"/>
          <x v="10"/>
          <x v="1"/>
          <x v="11"/>
          <x v="3"/>
          <x v="7"/>
        </discretePr>
        <groupItems count="18">
          <s v="공원시설관리팀"/>
          <s v="국민체육센터팀"/>
          <s v="문화예술회관팀"/>
          <s v="반다비체육센터팀"/>
          <s v="웅상체육팀"/>
          <s v="주민편익시설팀"/>
          <s v="천성산체육팀"/>
          <s v="그룹1"/>
          <s v="그룹2"/>
          <s v="그룹3"/>
          <s v="그룹4"/>
          <s v="쌍벽루국민체육센터팀"/>
          <s v="쌍벽루체육팀"/>
          <s v="중앙체육팀"/>
          <s v="공원레저운영팀"/>
          <s v="반다비체육팀"/>
          <s v="센트럴파크팀"/>
          <s v="파크골프운영팀"/>
        </groupItems>
      </fieldGroup>
    </cacheField>
  </cacheFields>
  <extLst>
    <ext xmlns:x14="http://schemas.microsoft.com/office/spreadsheetml/2009/9/main" uri="{725AE2AE-9491-48be-B2B4-4EB974FC3084}">
      <x14:pivotCacheDefinition pivotCacheId="30109026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80">
  <r>
    <s v="대행사업비"/>
    <s v="일반운영비-지급수수료(201-11)"/>
    <x v="0"/>
    <x v="0"/>
    <x v="0"/>
    <s v="2025년 시설물통합관리시스템(FMS) 유지보수 용역(1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0"/>
    <x v="1"/>
    <x v="1"/>
    <s v="양산시 자체종합 감사자료(공단규정집) 제작 구입"/>
    <s v="양산인쇄문화사"/>
    <n v="6211451259"/>
    <s v="김선길"/>
    <s v="경상남도 양산시 서일동2길 5 (중부동) "/>
    <n v="1188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0"/>
    <x v="2"/>
    <x v="0"/>
    <s v="2025년 시설물통합관리시스템(FMS) 유지보수 용역(2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3"/>
    <x v="0"/>
    <s v="2025년 시설물통합관리시스템(FMS) 유지보수 용역(3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4"/>
    <x v="0"/>
    <s v="2025년 시설물통합관리시스템(FMS) 유지보수 용역(4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공기구비품"/>
    <s v="자산취득비-자산및물품취득비(405-01)"/>
    <x v="0"/>
    <x v="5"/>
    <x v="1"/>
    <s v="안전용품 구입(추락보호 에어백) / 물품식별번호 24947863"/>
    <s v="세이프웨어 주식회사"/>
    <n v="5878100466"/>
    <s v="배경란"/>
    <s v="경기도 성남시 수정구 대왕판교로 815"/>
    <n v="1430000"/>
    <x v="0"/>
    <x v="1"/>
    <m/>
    <m/>
    <x v="0"/>
    <x v="0"/>
    <m/>
    <m/>
    <s v="Y"/>
    <m/>
    <m/>
    <m/>
    <m/>
    <m/>
    <m/>
    <m/>
    <s v="혁신제품"/>
    <s v="81"/>
  </r>
  <r>
    <s v="대행사업비"/>
    <s v="재료비-일반재료비(206-01)"/>
    <x v="0"/>
    <x v="6"/>
    <x v="1"/>
    <s v="안전용품 구입(던지는 소화기)"/>
    <s v="주식회사 샤픈고트"/>
    <n v="6178198558"/>
    <s v="권익환"/>
    <s v=" "/>
    <n v="10824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7"/>
    <x v="0"/>
    <s v="2025년 시설물통합관리시스템(FMS) 유지보수 용역(5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8"/>
    <x v="0"/>
    <s v="2025년 시설물통합관리시스템(FMS) 유지보수 용역(6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9"/>
    <x v="0"/>
    <s v="2025년 시설물통합관리시스템(FMS) 유지보수 용역(7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10"/>
    <x v="0"/>
    <s v="2025년 시설물통합관리시스템(FMS) 유지보수 용역(8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11"/>
    <x v="0"/>
    <s v="2025년 시설물통합관리시스템(FMS) 유지보수 용역(9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12"/>
    <x v="0"/>
    <s v="안전보건경영시스템(ISO45001) 2차 사후심사 용역"/>
    <s v="(주)한국경영인증원"/>
    <n v="1058632572"/>
    <s v="황은주"/>
    <s v="서울특별시 영등포구 문래동3가 경인로 775-0 , 1동 12층 1204호(에이스하이테크시티)"/>
    <n v="2255000"/>
    <x v="0"/>
    <x v="0"/>
    <m/>
    <m/>
    <x v="0"/>
    <x v="0"/>
    <m/>
    <s v="Y"/>
    <m/>
    <m/>
    <m/>
    <m/>
    <m/>
    <m/>
    <m/>
    <m/>
    <m/>
    <s v="86"/>
  </r>
  <r>
    <s v="대행사업비"/>
    <s v="일반운영비-복리후생비(201-15)"/>
    <x v="0"/>
    <x v="13"/>
    <x v="0"/>
    <s v="2025년 임직원 단체보장보험 가입"/>
    <s v="디비손해보험 주식회사외 1명"/>
    <n v="2018145593"/>
    <s v="정종표"/>
    <s v="서울특별시 강남구 테헤란로 432(대치동) "/>
    <n v="6903726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14"/>
    <x v="0"/>
    <s v="2025년 부패방지경영시스템 인증 사후심사비 지급"/>
    <s v="한국생산성본부인증원(주)"/>
    <n v="1028133505"/>
    <s v="강장진"/>
    <s v="서울특별시 중구 남대문로4가 세종대로 39-0 서울상공회의소회관 12층"/>
    <n v="22374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0"/>
    <x v="15"/>
    <x v="1"/>
    <s v="청렴 콘텐츠 홍보 인쇄물 구입"/>
    <s v="영원디자인"/>
    <n v="6211384001"/>
    <s v="최용석"/>
    <s v="경남 양산시 남부동 460-15번지"/>
    <n v="1760000"/>
    <x v="0"/>
    <x v="0"/>
    <m/>
    <m/>
    <x v="0"/>
    <x v="0"/>
    <m/>
    <m/>
    <m/>
    <m/>
    <m/>
    <m/>
    <m/>
    <m/>
    <m/>
    <m/>
    <m/>
    <s v="13"/>
  </r>
  <r>
    <s v="대행사업비"/>
    <s v="일반운영비-지급수수료(201-11)"/>
    <x v="0"/>
    <x v="16"/>
    <x v="0"/>
    <s v="2025년 시설물통합관리시스템(FMS) 유지보수 용역(10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공공요금및제세(201-21)"/>
    <x v="1"/>
    <x v="17"/>
    <x v="0"/>
    <s v="2025년도 공단 개인정보보호배상책임보험 가입"/>
    <s v="디비손해보험 주식회사"/>
    <n v="2018145593"/>
    <s v="정종표"/>
    <s v="서울특별시 강남구 테헤란로 432(대치동) "/>
    <n v="9382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8"/>
    <x v="0"/>
    <s v="2025년 인사급여(ERP)시스템 업그레이드 지원 사용료 지급"/>
    <s v="하이텍라인"/>
    <n v="6080362607"/>
    <s v="제창환외 1명"/>
    <s v="경상남도 창원시 의창구 차룡로48번길 44 (팔용동) , 10층 1001호"/>
    <n v="2886400"/>
    <x v="0"/>
    <x v="0"/>
    <m/>
    <m/>
    <x v="0"/>
    <x v="0"/>
    <m/>
    <s v="Y"/>
    <m/>
    <m/>
    <m/>
    <m/>
    <m/>
    <m/>
    <m/>
    <m/>
    <m/>
    <s v="03"/>
  </r>
  <r>
    <s v="대행사업비"/>
    <s v="일반운영비-사무관리비(201-01)"/>
    <x v="1"/>
    <x v="1"/>
    <x v="1"/>
    <s v="공단 안티랜섬웨어(앱체크) 라이선스 구입"/>
    <s v="주식회사 에스이지"/>
    <n v="6178174143"/>
    <s v="안성준"/>
    <s v="부산광역시 남구 수영로 312-0 (대연동) , 931호 21센츄리시티"/>
    <n v="3822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"/>
    <x v="0"/>
    <s v="2025년도 공단 홈페이지시스템 유지보수 용역(1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1"/>
    <x v="0"/>
    <s v="2025년도 공단 네트워크 통신시스템 유지보수 용역(1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1"/>
    <x v="0"/>
    <s v="2025년도 공단 서버시스템 유지보수 용역(1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"/>
    <x v="0"/>
    <s v="2025년도 공단 DB암호화 및 전자결재시스템 유지보수 용역(1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1"/>
    <x v="0"/>
    <s v="2025년도 공단 보안시스템 유지보수 용역(1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1"/>
    <x v="0"/>
    <s v="2025년도 클라우드컴퓨팅 서비스이용 용역(1월)"/>
    <s v="주식회사 아이웍스"/>
    <n v="6098193120"/>
    <s v="정민영"/>
    <s v="경상남도 창원시 성산구 완암로 50-0 (성산동) , SK테크노파크넥스동 1109호"/>
    <n v="2348000"/>
    <x v="0"/>
    <x v="0"/>
    <m/>
    <m/>
    <x v="0"/>
    <x v="0"/>
    <m/>
    <m/>
    <m/>
    <m/>
    <m/>
    <m/>
    <m/>
    <m/>
    <m/>
    <m/>
    <m/>
    <s v="81"/>
  </r>
  <r>
    <s v="공기구비품"/>
    <s v="자산취득비-자산및물품취득비(405-01)"/>
    <x v="1"/>
    <x v="19"/>
    <x v="2"/>
    <s v="공단 업무용 모니터 및 PC 구입(모니터)"/>
    <s v="삼성전자 주식회사"/>
    <n v="1248100998"/>
    <s v="한종희"/>
    <s v="경기도 수원시 영통구 삼성로 129 (매탄동)"/>
    <n v="680000"/>
    <x v="1"/>
    <x v="0"/>
    <m/>
    <m/>
    <x v="0"/>
    <x v="0"/>
    <m/>
    <m/>
    <m/>
    <m/>
    <s v="Y"/>
    <m/>
    <m/>
    <n v="682930"/>
    <n v="2930"/>
    <n v="680000"/>
    <s v="환경표지제품"/>
    <s v="81"/>
  </r>
  <r>
    <s v="대행사업비"/>
    <s v="일반운영비-공공요금및제세(201-21)"/>
    <x v="1"/>
    <x v="2"/>
    <x v="0"/>
    <s v="2025년 공단 업무용 차량 및 건설기계 보험가입(디비손해보험)"/>
    <s v="디비손해보험 주식회사"/>
    <n v="2018145593"/>
    <s v="정종표"/>
    <s v="서울특별시 강남구 테헤란로 432(대치동) "/>
    <n v="7217800"/>
    <x v="1"/>
    <x v="0"/>
    <m/>
    <m/>
    <x v="0"/>
    <x v="0"/>
    <m/>
    <m/>
    <m/>
    <m/>
    <m/>
    <m/>
    <m/>
    <m/>
    <m/>
    <m/>
    <m/>
    <s v="81"/>
  </r>
  <r>
    <s v="대행사업비"/>
    <s v="일반운영비-공공요금및제세(201-21)"/>
    <x v="1"/>
    <x v="2"/>
    <x v="0"/>
    <s v="2025년 공단 업무용 차량 및 건설기계 보험가입(삼성화재)"/>
    <s v="삼성화재해상보험(주)외 6명"/>
    <n v="2028145617"/>
    <s v="홍원학"/>
    <s v="서울특별시 서초구 서초대로74길 14 (서초동) "/>
    <n v="174645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0"/>
    <x v="0"/>
    <s v="2025년도 공단 네트워크 통신시스템 유지보수 용역(2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20"/>
    <x v="0"/>
    <s v="2025년도 공단 서버시스템 유지보수 용역(2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0"/>
    <x v="0"/>
    <s v="2025년도 공단 DB암호화 및 전자결재시스템 유지보수 용역(2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20"/>
    <x v="0"/>
    <s v="2025년도 공단 보안시스템 유지보수 용역(2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0"/>
    <x v="0"/>
    <s v="2024 사업연도 지방공기업 결산감사용역"/>
    <s v="회계법인지평 부산경남지사"/>
    <n v="6218518925"/>
    <s v="이강희"/>
    <s v="경상남도 양산시 양산역로 85-0 (중부동) "/>
    <n v="10340000"/>
    <x v="1"/>
    <x v="0"/>
    <m/>
    <m/>
    <x v="0"/>
    <x v="0"/>
    <m/>
    <m/>
    <m/>
    <m/>
    <m/>
    <m/>
    <m/>
    <m/>
    <m/>
    <m/>
    <m/>
    <s v="85"/>
  </r>
  <r>
    <s v="대행사업비"/>
    <s v="수선유지교체비-수선유지비(214-05)"/>
    <x v="1"/>
    <x v="20"/>
    <x v="0"/>
    <s v="2025년도 클라우드컴퓨팅 서비스이용 용역(2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"/>
    <x v="21"/>
    <x v="1"/>
    <s v="2025년도 제1회 추가경정예산안 자료 및 업무용 봉투 인쇄물 제작(미소디자인)"/>
    <s v="미소디자인"/>
    <n v="7503000359"/>
    <s v="손미정"/>
    <s v="경상남도 양산시 서일동로 5 (중부동) "/>
    <n v="1084160"/>
    <x v="0"/>
    <x v="0"/>
    <m/>
    <m/>
    <x v="0"/>
    <x v="0"/>
    <m/>
    <s v="Y"/>
    <m/>
    <m/>
    <m/>
    <m/>
    <m/>
    <m/>
    <m/>
    <m/>
    <m/>
    <s v="30"/>
  </r>
  <r>
    <s v="대행사업비"/>
    <s v="일반운영비-지급수수료(201-11)"/>
    <x v="1"/>
    <x v="22"/>
    <x v="0"/>
    <s v="2025년도 공단 홈페이지시스템 유지보수 용역(2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23"/>
    <x v="0"/>
    <s v="2025년도 공단 홈페이지시스템 유지보수 용역(3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23"/>
    <x v="0"/>
    <s v="2025년도 공단 네트워크 통신시스템 유지보수 용역(3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23"/>
    <x v="0"/>
    <s v="2025년도 공단 서버시스템 유지보수 용역(3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3"/>
    <x v="0"/>
    <s v="2025년도 공단 DB암호화 및 전자결재시스템 유지보수 용역(3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23"/>
    <x v="0"/>
    <s v="2025년도 공단 보안시스템 유지보수 용역(3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24"/>
    <x v="0"/>
    <s v="2025년도 클라우드컴퓨팅 서비스이용 용역(3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"/>
    <x v="25"/>
    <x v="1"/>
    <s v="공단본부 사무용 전산소모품(프린터 토너) 구입"/>
    <s v="(주)하나로솔루션"/>
    <n v="6218194361"/>
    <s v="김영심"/>
    <s v="경상남도 양산시 옥곡8길 15(남부동) 1층"/>
    <n v="2578000"/>
    <x v="0"/>
    <x v="0"/>
    <m/>
    <m/>
    <x v="0"/>
    <x v="0"/>
    <m/>
    <s v="Y"/>
    <m/>
    <m/>
    <m/>
    <m/>
    <m/>
    <m/>
    <m/>
    <m/>
    <m/>
    <s v="81"/>
  </r>
  <r>
    <s v="공기구비품"/>
    <s v="자산취득비-자산및물품취득비(405-01)"/>
    <x v="1"/>
    <x v="19"/>
    <x v="2"/>
    <s v="공단 업무용 모니터 및 PC 구입(PC)"/>
    <s v="주식회사 비엔피"/>
    <n v="2398802619"/>
    <s v="변상환"/>
    <s v="부산광역시 사상구 사상로250번길 63-0 (괘법동)"/>
    <n v="3324000"/>
    <x v="0"/>
    <x v="1"/>
    <m/>
    <m/>
    <x v="1"/>
    <x v="0"/>
    <m/>
    <m/>
    <m/>
    <m/>
    <s v="Y"/>
    <m/>
    <m/>
    <n v="3338350"/>
    <n v="14350"/>
    <n v="3324000"/>
    <s v="소상공인/녹색기술제품확인/사회적기업제품/환경표지제품"/>
    <s v="88"/>
  </r>
  <r>
    <s v="대행사업비"/>
    <s v="일반운영비-사무관리비(201-01)"/>
    <x v="1"/>
    <x v="26"/>
    <x v="1"/>
    <s v="공단 업무용 복사용지 구입"/>
    <s v="희망나라-장애인보호작업장"/>
    <n v="6218212099"/>
    <s v="박호규"/>
    <s v="경상남도 양산시 매곡4길 8 (매곡동) "/>
    <n v="5591300"/>
    <x v="1"/>
    <x v="0"/>
    <m/>
    <m/>
    <x v="0"/>
    <x v="1"/>
    <m/>
    <m/>
    <m/>
    <m/>
    <m/>
    <m/>
    <m/>
    <m/>
    <m/>
    <m/>
    <m/>
    <s v="82"/>
  </r>
  <r>
    <s v="대행사업비"/>
    <s v="일반운영비-사무관리비(201-01)"/>
    <x v="1"/>
    <x v="27"/>
    <x v="1"/>
    <s v="2025년 공단 백신소프트웨어 구입"/>
    <s v="주식회사 앤서시스템"/>
    <n v="1198668860"/>
    <s v="주상철"/>
    <s v="서울특별시 금천구 가산디지털1로 168-0 (가산동) 에이동 1211호(우림라이온스밸리)"/>
    <n v="4796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27"/>
    <x v="0"/>
    <s v="2025년도 공단 홈페이지시스템 유지보수 용역(4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27"/>
    <x v="0"/>
    <s v="2025년도 공단 네트워크 통신시스템 유지보수 용역(4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27"/>
    <x v="0"/>
    <s v="2025년도 공단 서버시스템 유지보수 용역(4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7"/>
    <x v="0"/>
    <s v="2025년도 공단 DB암호화 및 전자결재시스템 유지보수 용역(4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27"/>
    <x v="0"/>
    <s v="2025년도 공단 보안시스템 유지보수 용역(4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27"/>
    <x v="0"/>
    <s v="2025년도 클라우드컴퓨팅 서비스이용 용역(4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연구개발비-전산개발비(207-02)"/>
    <x v="1"/>
    <x v="6"/>
    <x v="0"/>
    <s v="전자결재시스템 클라우드 컴퓨팅 서비스 전환 용역(경영-2815호에 따른 선금 지급)"/>
    <s v="(주)포와인드시스템"/>
    <n v="6078144069"/>
    <s v="유성일"/>
    <s v="부산광역시 연제구 월드컵대로 225-0 (거제동) "/>
    <n v="180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8"/>
    <x v="0"/>
    <s v="2025년도 공단 홈페이지시스템 유지보수 용역(5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28"/>
    <x v="0"/>
    <s v="2025년도 공단 네트워크 통신시스템 유지보수 용역(5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28"/>
    <x v="0"/>
    <s v="2025년도 공단 서버시스템 유지보수 용역(5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28"/>
    <x v="0"/>
    <s v="2025년도 공단 DB암호화 및 전자결재시스템 유지보수 용역(5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28"/>
    <x v="0"/>
    <s v="2025년도 공단 보안시스템 유지보수 용역(5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28"/>
    <x v="0"/>
    <s v="2025년도 클라우드컴퓨팅 서비스이용 용역(5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28"/>
    <x v="0"/>
    <s v="2025년 클라우드컴퓨팅 서비스 티베로DB 이용 용역(5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연구개발비-전산개발비(207-02)"/>
    <x v="1"/>
    <x v="29"/>
    <x v="0"/>
    <s v="전자결재시스템 클라우드 컴퓨팅 서비스 전환 용역"/>
    <s v="(주)포와인드시스템"/>
    <n v="6078144069"/>
    <s v="유성일"/>
    <s v="부산광역시 연제구 월드컵대로 225-0 (거제동) "/>
    <n v="106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0"/>
    <x v="0"/>
    <s v="2025년도 공단 홈페이지시스템 유지보수 용역(6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30"/>
    <x v="0"/>
    <s v="2025년도 공단 네트워크 통신시스템 유지보수 용역(6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30"/>
    <x v="0"/>
    <s v="2025년도 공단 서버시스템 유지보수 용역(6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0"/>
    <x v="0"/>
    <s v="2025년도 공단 DB암호화 및 전자결재시스템 유지보수 용역(6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30"/>
    <x v="0"/>
    <s v="2025년도 공단 보안시스템 유지보수 용역(6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30"/>
    <x v="0"/>
    <s v="2025년도 클라우드컴퓨팅 서비스이용 용역(6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30"/>
    <x v="0"/>
    <s v="2025년 클라우드컴퓨팅 서비스 티베로DB 이용 용역(6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관서업무비-정원가산업무비(217-01)"/>
    <x v="1"/>
    <x v="30"/>
    <x v="1"/>
    <s v="공단 제16회 창립기념일 기념품 구입"/>
    <s v="조은타올"/>
    <n v="6212211378"/>
    <s v="김경미"/>
    <s v="경상남도 양산시 남부로 26 (남부동) "/>
    <n v="450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"/>
    <x v="31"/>
    <x v="0"/>
    <s v="2025년도 공단 홈페이지시스템 유지보수 용역(7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31"/>
    <x v="0"/>
    <s v="2025년도 공단 네트워크 통신시스템 유지보수 용역(7월)"/>
    <s v="(주)에스지"/>
    <n v="6098156085"/>
    <s v="정성실"/>
    <s v="경상남도 창원시 의창구 차룡로48번길 44(팔용동) , 6층 F615호"/>
    <n v="59950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31"/>
    <x v="0"/>
    <s v="2025년도 공단 서버시스템 유지보수 용역(7월)"/>
    <s v="주식회사 아이웍스"/>
    <n v="6098193120"/>
    <s v="정민영"/>
    <s v="경상남도 창원시 성산구 완암로 50-0 (성산동) , SK테크노파크넥스동 1109호"/>
    <n v="779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1"/>
    <x v="0"/>
    <s v="2025년도 공단 DB암호화 및 전자결재시스템 유지보수 용역(7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31"/>
    <x v="0"/>
    <s v="2025년도 공단 보안시스템 유지보수 용역(7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31"/>
    <x v="0"/>
    <s v="2025년도 클라우드컴퓨팅 서비스이용 용역(7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31"/>
    <x v="0"/>
    <s v="2025년 클라우드컴퓨팅 서비스 티베로DB 이용 용역(7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"/>
    <x v="10"/>
    <x v="1"/>
    <s v="2025년도 제2회 추가경정예산안 자료 인쇄물 제작(미소디자인)"/>
    <s v="미소디자인"/>
    <n v="7503000359"/>
    <s v="손미정"/>
    <s v="경상남도 양산시 서일동로 5 (중부동) "/>
    <n v="1135200"/>
    <x v="0"/>
    <x v="0"/>
    <m/>
    <m/>
    <x v="0"/>
    <x v="0"/>
    <m/>
    <s v="Y"/>
    <m/>
    <m/>
    <m/>
    <m/>
    <m/>
    <m/>
    <m/>
    <m/>
    <m/>
    <s v="30"/>
  </r>
  <r>
    <s v="대행사업비"/>
    <s v="수선유지교체비-수선유지비(214-05)"/>
    <x v="1"/>
    <x v="32"/>
    <x v="0"/>
    <s v="2025년도 클라우드컴퓨팅 서비스이용 용역(8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3"/>
    <x v="0"/>
    <s v="2025년도 공단 홈페이지시스템 유지보수 용역(8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33"/>
    <x v="0"/>
    <s v="2025년도 공단 네트워크 통신시스템 유지보수 용역(8월)"/>
    <s v="(주)에스지"/>
    <n v="6098156085"/>
    <s v="정성실"/>
    <s v="경상남도 창원시 의창구 차룡로48번길 44(팔용동) , 6층 F615호"/>
    <n v="57406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33"/>
    <x v="0"/>
    <s v="2025년도 공단 서버시스템 유지보수 용역(8월)"/>
    <s v="주식회사 아이웍스"/>
    <n v="6098193120"/>
    <s v="정민영"/>
    <s v="경상남도 창원시 성산구 완암로 50-0 (성산동) , SK테크노파크넥스동 1109호"/>
    <n v="661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3"/>
    <x v="0"/>
    <s v="2025년도 공단 DB암호화 및 전자결재시스템 유지보수 용역(8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33"/>
    <x v="0"/>
    <s v="2025년도 공단 보안시스템 유지보수 용역(8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33"/>
    <x v="0"/>
    <s v="2025년 클라우드컴퓨팅 서비스 티베로DB 이용 용역(8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1"/>
    <x v="34"/>
    <x v="1"/>
    <s v="수영강습용 슈트복 구입"/>
    <s v="휴토피아"/>
    <n v="8893001409"/>
    <s v="차도성"/>
    <s v="경상남도 양산시 모래들길 57-57 (주진동) , 지하1층(웅상문화체육센터)"/>
    <n v="6047000"/>
    <x v="0"/>
    <x v="0"/>
    <m/>
    <m/>
    <x v="0"/>
    <x v="0"/>
    <m/>
    <m/>
    <m/>
    <m/>
    <m/>
    <m/>
    <m/>
    <m/>
    <m/>
    <m/>
    <m/>
    <s v="30"/>
  </r>
  <r>
    <s v="대행사업비"/>
    <s v="일반운영비-복리후생비(201-15)"/>
    <x v="1"/>
    <x v="11"/>
    <x v="1"/>
    <s v="강사 안전근무복 구입"/>
    <s v="두루스포츠"/>
    <n v="6690603303"/>
    <s v="이지영"/>
    <s v="경상남도 양산시 물금읍 오봉1길 51 , 1층"/>
    <n v="4222800"/>
    <x v="0"/>
    <x v="0"/>
    <m/>
    <m/>
    <x v="0"/>
    <x v="0"/>
    <m/>
    <s v="Y"/>
    <m/>
    <m/>
    <m/>
    <m/>
    <m/>
    <m/>
    <m/>
    <m/>
    <m/>
    <s v="06"/>
  </r>
  <r>
    <s v="대행사업비"/>
    <s v="일반운영비-지급수수료(201-11)"/>
    <x v="1"/>
    <x v="35"/>
    <x v="0"/>
    <s v="2025년도 공단 네트워크 통신시스템 유지보수 용역(9월)"/>
    <s v="(주)에스지"/>
    <n v="6098156085"/>
    <s v="정성실"/>
    <s v="경상남도 창원시 의창구 차룡로48번길 44(팔용동) , 6층 F615호"/>
    <n v="57406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35"/>
    <x v="0"/>
    <s v="2025년도 공단 서버시스템 유지보수 용역(9월)"/>
    <s v="주식회사 아이웍스"/>
    <n v="6098193120"/>
    <s v="정민영"/>
    <s v="경상남도 창원시 성산구 완암로 50-0 (성산동) , SK테크노파크넥스동 1109호"/>
    <n v="661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5"/>
    <x v="0"/>
    <s v="2025년도 공단 DB암호화 및 전자결재시스템 유지보수 용역(9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"/>
    <x v="35"/>
    <x v="0"/>
    <s v="2025년도 클라우드컴퓨팅 서비스이용 용역(9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36"/>
    <x v="0"/>
    <s v="2025년도 공단 홈페이지시스템 유지보수 용역(9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36"/>
    <x v="0"/>
    <s v="2025년도 공단 보안시스템 유지보수 용역(9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36"/>
    <x v="0"/>
    <s v="2025년 클라우드컴퓨팅 서비스 티베로DB 이용 용역(9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6"/>
    <x v="0"/>
    <s v="2025년도 공단 홈페이지시스템 유지보수 용역(10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"/>
    <x v="16"/>
    <x v="0"/>
    <s v="2025년도 공단 네트워크 통신시스템 유지보수 용역(10월)"/>
    <s v="(주)에스지"/>
    <n v="6098156085"/>
    <s v="정성실"/>
    <s v="경상남도 창원시 의창구 차룡로48번길 44(팔용동) , 6층 F615호"/>
    <n v="57406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1"/>
    <x v="16"/>
    <x v="0"/>
    <s v="2025년도 공단 서버시스템 유지보수 용역(10월)"/>
    <s v="주식회사 아이웍스"/>
    <n v="6098193120"/>
    <s v="정민영"/>
    <s v="경상남도 창원시 성산구 완암로 50-0 (성산동) , SK테크노파크넥스동 1109호"/>
    <n v="661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6"/>
    <x v="0"/>
    <s v="2025년도 공단 DB암호화 및 전자결재시스템 유지보수 용역(10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16"/>
    <x v="0"/>
    <s v="2025년도 공단 보안시스템 유지보수 용역(10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연구개발비-전산개발비(207-02)"/>
    <x v="1"/>
    <x v="16"/>
    <x v="0"/>
    <s v="양주문화체육센터 무인발권기 관리자등록기능 추가개발"/>
    <s v="이모션"/>
    <n v="6171204452"/>
    <s v="탁충수"/>
    <s v="부산 수영구 광안동 159-3 대권네오텔 1109호"/>
    <n v="9757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"/>
    <x v="16"/>
    <x v="0"/>
    <s v="2025년도 클라우드컴퓨팅 서비스이용 용역(10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16"/>
    <x v="0"/>
    <s v="2025년 클라우드컴퓨팅 서비스 티베로DB 이용 용역(10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16"/>
    <x v="0"/>
    <s v="2025년 클라우드컴퓨팅 서비스 온라인수강DB 이용 용역(10월)"/>
    <s v="주식회사 아이웍스"/>
    <n v="6098193120"/>
    <s v="정민영"/>
    <s v="경상남도 창원시 성산구 완암로 50-0 (성산동) , SK테크노파크넥스동 1109호"/>
    <n v="2607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"/>
    <x v="37"/>
    <x v="2"/>
    <s v="공단 사무용 소프트웨어(한글) 구입"/>
    <s v="(주)블루포트"/>
    <n v="2118655017"/>
    <s v="박재영"/>
    <s v="서울특별시 서초구 서초대로78길 5, 12층(서초동, 대각빌딩)"/>
    <n v="2566300"/>
    <x v="0"/>
    <x v="0"/>
    <m/>
    <m/>
    <x v="0"/>
    <x v="0"/>
    <m/>
    <m/>
    <m/>
    <m/>
    <m/>
    <m/>
    <m/>
    <n v="2577380"/>
    <n v="11080"/>
    <n v="2566300"/>
    <s v="해당없음"/>
    <s v="86"/>
  </r>
  <r>
    <s v="대행사업비"/>
    <s v="일반운영비-사무관리비(201-01)"/>
    <x v="1"/>
    <x v="38"/>
    <x v="2"/>
    <s v="웹한글 기안기(한글과컴퓨터) 라이선스 구입"/>
    <s v="(주)블루포트"/>
    <n v="2118655017"/>
    <s v="박재영"/>
    <s v="서울특별시 서초구 서초대로78길 5, 12층(서초동, 대각빌딩)"/>
    <n v="37193200"/>
    <x v="0"/>
    <x v="0"/>
    <m/>
    <m/>
    <x v="0"/>
    <x v="0"/>
    <m/>
    <m/>
    <m/>
    <m/>
    <m/>
    <m/>
    <m/>
    <n v="37353870"/>
    <n v="160670"/>
    <n v="37193200"/>
    <s v="해당없음"/>
    <s v="86"/>
  </r>
  <r>
    <s v="대행사업비"/>
    <s v="수선유지교체비-수선유지비(214-05)"/>
    <x v="1"/>
    <x v="39"/>
    <x v="2"/>
    <s v="공단 노후 워크그룹 스위치 구입"/>
    <s v="주식회사 랜오아시스"/>
    <n v="1068653279"/>
    <s v="김석진"/>
    <s v="서울특별시 구로구 디지털로 243, 1714호(지하이시티)"/>
    <n v="2820000"/>
    <x v="0"/>
    <x v="0"/>
    <m/>
    <m/>
    <x v="0"/>
    <x v="0"/>
    <m/>
    <m/>
    <m/>
    <m/>
    <m/>
    <m/>
    <m/>
    <n v="2835220"/>
    <n v="15220"/>
    <n v="2820000"/>
    <s v="해당없음"/>
    <s v="86"/>
  </r>
  <r>
    <s v="대행사업비"/>
    <s v="수선유지교체비-수선유지비(214-05)"/>
    <x v="2"/>
    <x v="40"/>
    <x v="3"/>
    <s v="황산캠핑장 냉난방기 이전설치(산재고용보험,공원시설-1617(2025.6.24.)"/>
    <s v="경남공조"/>
    <n v="5770100695"/>
    <s v="박현도"/>
    <s v="경상남도 양산시 북안남2길 21 (북부동) , 1층"/>
    <n v="759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2"/>
    <x v="30"/>
    <x v="0"/>
    <s v="2025년 황산캠핑장 카라반 세탁물 처리 위탁 용역(6월)"/>
    <s v="정우세탁산업"/>
    <n v="8561101975"/>
    <s v="조성우"/>
    <s v="경상남도 창원시 의창구 동읍 자여로 50-24 , 1층"/>
    <n v="1315115"/>
    <x v="0"/>
    <x v="0"/>
    <m/>
    <s v="Y"/>
    <x v="0"/>
    <x v="0"/>
    <s v="Y"/>
    <m/>
    <m/>
    <m/>
    <m/>
    <m/>
    <m/>
    <m/>
    <m/>
    <m/>
    <m/>
    <s v="11"/>
  </r>
  <r>
    <s v="대행사업비"/>
    <s v="수선유지교체비-수선유지비(214-05)"/>
    <x v="2"/>
    <x v="41"/>
    <x v="3"/>
    <s v="공원시설관리팀 신규사무실 통신선로 공사"/>
    <s v="(주)하나로솔루션"/>
    <n v="6218194361"/>
    <s v="김영심"/>
    <s v="경상남도 양산시 옥곡8길 15(남부동) , 1층"/>
    <n v="39820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2"/>
    <x v="42"/>
    <x v="1"/>
    <s v="공원시설관리팀 관수용 부스타펌프 구입"/>
    <s v="대혁상사"/>
    <n v="6210222090"/>
    <s v="권갑수"/>
    <s v="경상남도 양산시 북안북3길 31-0 (북부동) 694-10"/>
    <n v="1307900"/>
    <x v="0"/>
    <x v="0"/>
    <m/>
    <m/>
    <x v="0"/>
    <x v="0"/>
    <m/>
    <m/>
    <m/>
    <m/>
    <m/>
    <m/>
    <m/>
    <m/>
    <m/>
    <m/>
    <m/>
    <s v="02"/>
  </r>
  <r>
    <s v="대행사업비"/>
    <s v="일반운영비-지급수수료(201-11)"/>
    <x v="2"/>
    <x v="43"/>
    <x v="0"/>
    <s v="2025년 황산캠핑장 음식물쓰레기 처리 용역(2분기)"/>
    <s v="주식회사 MOA"/>
    <n v="6098187517"/>
    <s v="김경욱"/>
    <s v="경상남도 고성군 구만면 영회로 2019-53 "/>
    <n v="12922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2"/>
    <x v="43"/>
    <x v="1"/>
    <s v="공원시설관리팀 파크골프 채거치대 제작 구입 건의"/>
    <s v="광성기계"/>
    <n v="6221168484"/>
    <s v="이채기"/>
    <s v="경상남도 김해시 장유로149번길 60 (부곡동) "/>
    <n v="2992000"/>
    <x v="0"/>
    <x v="0"/>
    <m/>
    <m/>
    <x v="0"/>
    <x v="0"/>
    <m/>
    <m/>
    <m/>
    <m/>
    <m/>
    <m/>
    <m/>
    <m/>
    <m/>
    <m/>
    <m/>
    <s v="11"/>
  </r>
  <r>
    <s v="대행사업비"/>
    <s v="수선유지교체비-수선유지비(214-05)"/>
    <x v="2"/>
    <x v="43"/>
    <x v="3"/>
    <s v="공원시설관리팀 창호 설치"/>
    <s v="극동창호공사"/>
    <n v="6212220713"/>
    <s v="우순자"/>
    <s v="경상남도 양산시 물금읍 증산1길 54 "/>
    <n v="29062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2"/>
    <x v="43"/>
    <x v="1"/>
    <s v="공원시설관리팀(황산파크골프장) 방송설비 교체 건의"/>
    <s v="예원미디어"/>
    <n v="6211842141"/>
    <s v="박대윤"/>
    <s v="경상남도 양산시 중앙로 279 (북정동) "/>
    <n v="1215500"/>
    <x v="0"/>
    <x v="0"/>
    <m/>
    <m/>
    <x v="0"/>
    <x v="0"/>
    <m/>
    <m/>
    <m/>
    <m/>
    <m/>
    <m/>
    <m/>
    <m/>
    <m/>
    <m/>
    <m/>
    <s v="18"/>
  </r>
  <r>
    <s v="대행사업비"/>
    <s v="일반운영비-지급수수료(201-11)"/>
    <x v="2"/>
    <x v="44"/>
    <x v="0"/>
    <s v="2025년 공원시설관리팀 무인경비 용역(7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2"/>
    <x v="44"/>
    <x v="0"/>
    <s v="공원시설관리팀 전기화물차 임차(3차년도)_7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2"/>
    <x v="44"/>
    <x v="1"/>
    <s v="공원시설관리팀 파크골프장 잔디관리용 소모품 구입"/>
    <s v="물금종합철물건재"/>
    <n v="6212310279"/>
    <s v="김춘자"/>
    <s v="경상남도 양산시 물금읍 황산로 363 "/>
    <n v="1843050"/>
    <x v="0"/>
    <x v="0"/>
    <m/>
    <m/>
    <x v="0"/>
    <x v="0"/>
    <m/>
    <m/>
    <m/>
    <m/>
    <m/>
    <m/>
    <m/>
    <m/>
    <m/>
    <m/>
    <m/>
    <s v="23"/>
  </r>
  <r>
    <s v="대행사업비"/>
    <s v="일반운영비-지급수수료(201-11)"/>
    <x v="2"/>
    <x v="45"/>
    <x v="0"/>
    <s v="2025년 공원시설관리팀 근태관리 용역(7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45"/>
    <x v="0"/>
    <s v="2025년 파크골프장 관리시스템 용역(7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"/>
    <x v="45"/>
    <x v="0"/>
    <s v="2025년 황산캠핑장 예약시스템 관리 용역(7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2"/>
    <x v="45"/>
    <x v="0"/>
    <s v="2025년 가야진사파크골프장 무인경비 용역(7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45"/>
    <x v="0"/>
    <s v="황산캠핑장 신규 사무실 무인경비 용역(7월)"/>
    <s v="(주)웰캅"/>
    <n v="6218193358"/>
    <s v="박재명"/>
    <s v="경상남도 양산시 물금읍 증산역로 162 , 304호"/>
    <n v="5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45"/>
    <x v="0"/>
    <s v="황산캠핑장 신규 사무실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31"/>
    <x v="0"/>
    <s v="2025년 황산캠핑장 카라반 세탁물 처리 위탁 용역(7월)"/>
    <s v="정우세탁산업"/>
    <n v="8561101975"/>
    <s v="조성우"/>
    <s v="경상남도 창원시 의창구 동읍 자여로 50-24 , 1층"/>
    <n v="806878"/>
    <x v="0"/>
    <x v="0"/>
    <m/>
    <s v="Y"/>
    <x v="0"/>
    <x v="0"/>
    <s v="Y"/>
    <m/>
    <m/>
    <m/>
    <m/>
    <m/>
    <m/>
    <m/>
    <m/>
    <m/>
    <m/>
    <s v="11"/>
  </r>
  <r>
    <s v="대행사업비"/>
    <s v="재료비-일반재료비(206-01)"/>
    <x v="2"/>
    <x v="46"/>
    <x v="1"/>
    <s v="공원시설관리팀 캠핑장 시설물 시트지 구입"/>
    <s v="영원디자인"/>
    <n v="6211384001"/>
    <s v="최용석"/>
    <s v="경남 양산시 남부동 460-15번지"/>
    <n v="2211000"/>
    <x v="0"/>
    <x v="0"/>
    <m/>
    <m/>
    <x v="0"/>
    <x v="0"/>
    <m/>
    <m/>
    <m/>
    <m/>
    <m/>
    <m/>
    <m/>
    <m/>
    <m/>
    <m/>
    <m/>
    <s v="13"/>
  </r>
  <r>
    <s v="대행사업비"/>
    <s v="재료비-일반재료비(206-01)"/>
    <x v="2"/>
    <x v="47"/>
    <x v="1"/>
    <s v="공원레저운영팀 시설보수용 소모품 구입"/>
    <s v="물금종합철물건재"/>
    <n v="6212310279"/>
    <s v="김춘자"/>
    <s v="경상남도 양산시 물금읍 황산로 363 "/>
    <n v="2980340"/>
    <x v="0"/>
    <x v="0"/>
    <m/>
    <m/>
    <x v="0"/>
    <x v="0"/>
    <m/>
    <m/>
    <m/>
    <m/>
    <m/>
    <m/>
    <m/>
    <m/>
    <m/>
    <m/>
    <m/>
    <s v="23"/>
  </r>
  <r>
    <s v="대행사업비"/>
    <s v="일반운영비-사무관리비(201-01)"/>
    <x v="2"/>
    <x v="48"/>
    <x v="1"/>
    <s v="공원레저운영팀 사무용품 구입 건의"/>
    <s v="알파 양산증산점"/>
    <n v="7084800066"/>
    <s v="김주환"/>
    <s v="경상남도 양산시 물금읍 백호로 74 , 1층 104호, 105호, 107호(지오플러스)"/>
    <n v="645900"/>
    <x v="0"/>
    <x v="0"/>
    <m/>
    <m/>
    <x v="0"/>
    <x v="0"/>
    <m/>
    <m/>
    <m/>
    <m/>
    <m/>
    <m/>
    <m/>
    <m/>
    <m/>
    <m/>
    <m/>
    <s v="48"/>
  </r>
  <r>
    <s v="대행사업비"/>
    <s v="일반운영비-지급수수료(201-11)"/>
    <x v="2"/>
    <x v="49"/>
    <x v="0"/>
    <s v="2025년 공원시설관리팀 근태관리 용역(8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49"/>
    <x v="0"/>
    <s v="2025년 황산캠핑장 예약시스템 관리 용역(8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2"/>
    <x v="49"/>
    <x v="0"/>
    <s v="황산캠핑장 신규 사무실 무인경비 용역(8월분)"/>
    <s v="(주)웰캅"/>
    <n v="6218193358"/>
    <s v="박재명"/>
    <s v="경상남도 양산시 물금읍 증산역로 162 , 304호"/>
    <n v="5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49"/>
    <x v="0"/>
    <s v="황산캠핑장 신규 사무실 근태관리 용역(8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2"/>
    <x v="50"/>
    <x v="1"/>
    <s v="공원레저운영팀 전기보수용 소모품 구입"/>
    <s v="진흥전업(주)"/>
    <n v="6218122741"/>
    <s v="김종규"/>
    <s v="경상남도 양산시 중앙로 223-1 (북부동) "/>
    <n v="9172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0"/>
    <x v="0"/>
    <s v="2025년 공원시설관리팀 무인경비 용역(8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0"/>
    <x v="0"/>
    <s v="2025년 파크골프장 관리시스템 용역(8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"/>
    <x v="10"/>
    <x v="0"/>
    <s v="2025년 가야진사파크골프장 무인경비 용역(8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2"/>
    <x v="10"/>
    <x v="0"/>
    <s v="공원시설관리팀 전기화물차 임차(3차년도)_8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"/>
    <x v="10"/>
    <x v="3"/>
    <s v="공원레저운영팀 우수맨홀 트렌치 보수공사"/>
    <s v="미남설비"/>
    <n v="2230893243"/>
    <s v="고희석"/>
    <s v="경상남도 양산시 동면 금산5길 26 "/>
    <n v="660000"/>
    <x v="0"/>
    <x v="0"/>
    <m/>
    <m/>
    <x v="0"/>
    <x v="0"/>
    <m/>
    <m/>
    <m/>
    <m/>
    <m/>
    <m/>
    <m/>
    <m/>
    <m/>
    <m/>
    <m/>
    <s v="08"/>
  </r>
  <r>
    <s v="대행사업비"/>
    <s v="일반운영비-임차료(201-13)"/>
    <x v="2"/>
    <x v="51"/>
    <x v="0"/>
    <s v="파크골프운영팀 가산파크골프장 사무실 이전 장비 임차료"/>
    <s v="양산중기"/>
    <n v="6826700085"/>
    <s v="정동훈"/>
    <s v="경상남도 양산시 양산역로 105 (중부동) 404호"/>
    <n v="770000"/>
    <x v="0"/>
    <x v="0"/>
    <m/>
    <m/>
    <x v="0"/>
    <x v="0"/>
    <m/>
    <m/>
    <m/>
    <m/>
    <m/>
    <m/>
    <m/>
    <m/>
    <m/>
    <m/>
    <m/>
    <s v="67"/>
  </r>
  <r>
    <s v="대행사업비"/>
    <s v="수선유지교체비-수선유지비(214-05)"/>
    <x v="2"/>
    <x v="51"/>
    <x v="3"/>
    <s v="가산파크골프장 사무실 전기설비 이전"/>
    <s v="주식회사 서진기전"/>
    <n v="6218196336"/>
    <s v="서진억"/>
    <s v="경상남도 양산시 신북정길 15-11 (북정동) 북정동"/>
    <n v="8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33"/>
    <x v="0"/>
    <s v="2025년 황산캠핑장 카라반 세탁물 처리 위탁 용역(8월)"/>
    <s v="정우세탁산업"/>
    <n v="8561101975"/>
    <s v="조성우"/>
    <s v="경상남도 창원시 의창구 동읍 자여로 50-24 , 1층"/>
    <n v="2032899"/>
    <x v="0"/>
    <x v="0"/>
    <m/>
    <s v="Y"/>
    <x v="0"/>
    <x v="0"/>
    <s v="Y"/>
    <m/>
    <m/>
    <m/>
    <m/>
    <m/>
    <m/>
    <m/>
    <m/>
    <m/>
    <m/>
    <s v="11"/>
  </r>
  <r>
    <s v="대행사업비"/>
    <s v="수선유지교체비-수선유지비(214-05)"/>
    <x v="2"/>
    <x v="34"/>
    <x v="3"/>
    <s v="공원레저운영팀 카라반 및 에코카 방풍막 교체 공사 건의"/>
    <s v="경남기업"/>
    <n v="6211984959"/>
    <s v="왕수정"/>
    <s v="경상남도 양산시 서창로 45-1 (명동) "/>
    <n v="2327600"/>
    <x v="0"/>
    <x v="0"/>
    <m/>
    <m/>
    <x v="0"/>
    <x v="0"/>
    <m/>
    <m/>
    <m/>
    <m/>
    <m/>
    <m/>
    <m/>
    <m/>
    <m/>
    <m/>
    <m/>
    <s v="19"/>
  </r>
  <r>
    <s v="대행사업비"/>
    <s v="일반운영비-지급수수료(201-11)"/>
    <x v="2"/>
    <x v="52"/>
    <x v="0"/>
    <s v="2025년 파크골프운영팀 무인경비 용역(9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2"/>
    <x v="0"/>
    <s v="2025년 가야진사파크골프장 무인경비 용역(9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2"/>
    <x v="52"/>
    <x v="0"/>
    <s v="파크골프운영팀 전기화물차 임차(3차년도)_9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3"/>
    <x v="0"/>
    <s v="2025년 공원시설관리팀 근태관리 용역(9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3"/>
    <x v="0"/>
    <s v="황산캠핑장 신규 사무실 무인경비 용역(9월분)"/>
    <s v="(주)웰캅"/>
    <n v="6218193358"/>
    <s v="박재명"/>
    <s v="경상남도 양산시 물금읍 증산역로 162 , 304호"/>
    <n v="5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3"/>
    <x v="0"/>
    <s v="황산캠핑장 신규 사무실 근태관리 용역(9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1"/>
    <x v="0"/>
    <s v="2025년 파크골프장 관리시스템 용역(9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"/>
    <x v="11"/>
    <x v="0"/>
    <s v="2025년 황산캠핑장 예약시스템 관리 용역(9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2"/>
    <x v="36"/>
    <x v="0"/>
    <s v="2025년 황산캠핑장 카라반 세탁물 처리 위탁 용역(9월)"/>
    <s v="정우세탁산업"/>
    <n v="8561101975"/>
    <s v="조성우"/>
    <s v="경상남도 창원시 의창구 동읍 자여로 50-24 , 1층"/>
    <n v="1958385"/>
    <x v="0"/>
    <x v="0"/>
    <m/>
    <s v="Y"/>
    <x v="0"/>
    <x v="0"/>
    <s v="Y"/>
    <m/>
    <m/>
    <m/>
    <m/>
    <m/>
    <m/>
    <m/>
    <m/>
    <m/>
    <m/>
    <s v="11"/>
  </r>
  <r>
    <s v="대행사업비"/>
    <s v="재료비-일반재료비(206-01)"/>
    <x v="2"/>
    <x v="36"/>
    <x v="1"/>
    <s v="황산캠핑장 종량제 봉투 및 마대 구입"/>
    <s v="(신)녹산환경"/>
    <n v="6320703439"/>
    <s v="김태영"/>
    <s v="경상남도 양산시 물금읍 오봉로 128 , 1층"/>
    <n v="6927500"/>
    <x v="0"/>
    <x v="0"/>
    <m/>
    <m/>
    <x v="0"/>
    <x v="0"/>
    <m/>
    <m/>
    <m/>
    <m/>
    <m/>
    <m/>
    <m/>
    <m/>
    <m/>
    <m/>
    <m/>
    <s v="07"/>
  </r>
  <r>
    <s v="대행사업비"/>
    <s v="일반운영비-지급수수료(201-11)"/>
    <x v="2"/>
    <x v="54"/>
    <x v="0"/>
    <s v="2025년 파크골프운영팀 무인경비 용역(10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4"/>
    <x v="0"/>
    <s v="2025년 공원시설관리팀 근태관리 용역(10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4"/>
    <x v="0"/>
    <s v="2025년 황산캠핑장 예약시스템 관리 용역(10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2"/>
    <x v="54"/>
    <x v="0"/>
    <s v="2025년 황산캠핑장 음식물쓰레기 처리 용역(3분기)"/>
    <s v="주식회사 MOA"/>
    <n v="6098187517"/>
    <s v="김경욱"/>
    <s v="경상남도 고성군 구만면 영회로 2019-53 "/>
    <n v="74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4"/>
    <x v="0"/>
    <s v="2025년 가야진사파크골프장 무인경비 용역(10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4"/>
    <x v="0"/>
    <s v="황산캠핑장 신규 사무실 무인경비 용역(10월분)"/>
    <s v="(주)웰캅"/>
    <n v="6218193358"/>
    <s v="박재명"/>
    <s v="경상남도 양산시 물금읍 증산역로 162 , 304호"/>
    <n v="5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54"/>
    <x v="0"/>
    <s v="황산캠핑장 신규 사무실 근태관리 용역(10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2"/>
    <x v="54"/>
    <x v="0"/>
    <s v="파크골프운영팀 전기화물차 임차(3차년도)_10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"/>
    <x v="55"/>
    <x v="3"/>
    <s v="공원레저운영팀 황산캠핑장 배수로 보완 공사 건의"/>
    <s v="이화건업"/>
    <n v="6210321671"/>
    <s v="이종규"/>
    <s v="경상남도 양산시 남부4길 7-1(남부동) "/>
    <n v="29601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2"/>
    <x v="15"/>
    <x v="0"/>
    <s v="2025년 파크골프장 관리시스템 용역(10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"/>
    <x v="16"/>
    <x v="0"/>
    <s v="2025년 황산캠핑장 카라반 세탁물 처리 위탁 용역(10월)"/>
    <s v="정우세탁산업"/>
    <n v="8561101975"/>
    <s v="조성우"/>
    <s v="경상남도 창원시 의창구 동읍 자여로 50-24 , 1층"/>
    <n v="1835021"/>
    <x v="0"/>
    <x v="0"/>
    <m/>
    <s v="Y"/>
    <x v="0"/>
    <x v="0"/>
    <s v="Y"/>
    <m/>
    <m/>
    <m/>
    <m/>
    <m/>
    <m/>
    <m/>
    <m/>
    <m/>
    <m/>
    <s v="11"/>
  </r>
  <r>
    <s v="대행사업비"/>
    <s v="재료비-일반재료비(206-01)"/>
    <x v="2"/>
    <x v="16"/>
    <x v="1"/>
    <s v="공원레저운영팀 시설보수용 소모품 구입"/>
    <s v="물금종합철물건재"/>
    <n v="6212310279"/>
    <s v="김춘자"/>
    <s v="경상남도 양산시 물금읍 황산로 363 "/>
    <n v="2992990"/>
    <x v="0"/>
    <x v="0"/>
    <m/>
    <m/>
    <x v="0"/>
    <x v="0"/>
    <m/>
    <m/>
    <m/>
    <m/>
    <m/>
    <m/>
    <m/>
    <m/>
    <m/>
    <m/>
    <m/>
    <s v="23"/>
  </r>
  <r>
    <s v="대행사업비"/>
    <s v="수선유지교체비-수선유지비(214-05)"/>
    <x v="2"/>
    <x v="16"/>
    <x v="3"/>
    <s v="공원레저운영팀 카라반 방풍막 교체 공사 건의"/>
    <s v="경남기업"/>
    <n v="6211984959"/>
    <s v="왕수정"/>
    <s v="경상남도 양산시 서창로 45-1 (명동) "/>
    <n v="1652200"/>
    <x v="0"/>
    <x v="0"/>
    <m/>
    <m/>
    <x v="0"/>
    <x v="0"/>
    <m/>
    <m/>
    <m/>
    <m/>
    <m/>
    <m/>
    <m/>
    <m/>
    <m/>
    <m/>
    <m/>
    <s v="19"/>
  </r>
  <r>
    <s v="대행사업비"/>
    <s v="일반보전금-사회복무요원보상금(301-08)"/>
    <x v="2"/>
    <x v="56"/>
    <x v="2"/>
    <s v="공원레저운영팀 사회복무요원 근무복 구입(근무복)"/>
    <s v="(사)한국장애인기업협회 피복사업단"/>
    <n v="3148215617"/>
    <s v="한광희"/>
    <s v="대전광역시 서구 갈마역로 155-0 (월평동, 둔산아파트형공장)"/>
    <n v="273000"/>
    <x v="1"/>
    <x v="0"/>
    <m/>
    <m/>
    <x v="1"/>
    <x v="1"/>
    <m/>
    <m/>
    <m/>
    <m/>
    <m/>
    <m/>
    <m/>
    <n v="274470"/>
    <n v="1470"/>
    <n v="273000"/>
    <s v="중증장애인생산품/사회적기업제품"/>
    <s v="82"/>
  </r>
  <r>
    <s v="대행사업비"/>
    <s v="일반보전금-사회복무요원보상금(301-08)"/>
    <x v="2"/>
    <x v="57"/>
    <x v="2"/>
    <s v="공원레저운영팀 사회복무요원 근무복 구입(운동화)"/>
    <s v="주식회사 네오홀딩스"/>
    <n v="3378702522"/>
    <s v="박형익"/>
    <s v="경기도 의왕시 경수대로 209-0 (고천동), 월드비젼 401호"/>
    <n v="31000"/>
    <x v="0"/>
    <x v="0"/>
    <m/>
    <m/>
    <x v="0"/>
    <x v="0"/>
    <m/>
    <m/>
    <m/>
    <m/>
    <m/>
    <m/>
    <m/>
    <n v="31160"/>
    <n v="160"/>
    <n v="31000"/>
    <s v="소상공인/창업기업제품"/>
    <s v="87"/>
  </r>
  <r>
    <s v="공기구비품"/>
    <s v="자산취득비-자산및물품취득비(405-01)"/>
    <x v="2"/>
    <x v="57"/>
    <x v="2"/>
    <s v="공원레저운영팀 관리사무실 비품 구입(냉장고)"/>
    <s v="삼성전자 주식회사"/>
    <n v="1248100998"/>
    <s v="전영현"/>
    <s v="경기도 수원시 영통구 삼성로 129 (매탄동)"/>
    <n v="499000"/>
    <x v="1"/>
    <x v="0"/>
    <m/>
    <m/>
    <x v="0"/>
    <x v="0"/>
    <m/>
    <m/>
    <m/>
    <m/>
    <m/>
    <m/>
    <m/>
    <n v="501690"/>
    <n v="2690"/>
    <n v="499000"/>
    <s v="에너지소비효율 1등급"/>
    <s v="81"/>
  </r>
  <r>
    <s v="공기구비품"/>
    <s v="자산취득비-자산및물품취득비(405-01)"/>
    <x v="2"/>
    <x v="11"/>
    <x v="2"/>
    <s v="공원레저운영팀 관리사무실 비품 구입(문서세단기)"/>
    <s v="주식회사대진코스탈"/>
    <n v="1228118599"/>
    <s v="강성공"/>
    <s v="인천광역시 계양구 서운산단로1길 88 (서운동)"/>
    <n v="720000"/>
    <x v="0"/>
    <x v="0"/>
    <m/>
    <m/>
    <x v="0"/>
    <x v="0"/>
    <m/>
    <m/>
    <m/>
    <m/>
    <s v="Y"/>
    <m/>
    <m/>
    <n v="723880"/>
    <n v="3880"/>
    <n v="720000"/>
    <s v="환경표지제품"/>
    <s v="81"/>
  </r>
  <r>
    <s v="대행사업비"/>
    <s v="일반운영비-사무관리비(201-01)"/>
    <x v="2"/>
    <x v="15"/>
    <x v="2"/>
    <s v="공원레저운영팀 신규 사무실 사무집기류 구입"/>
    <s v="도이인토스사무가구"/>
    <n v="6211081997"/>
    <s v="오중열"/>
    <s v="경상남도 양산시 상북면 석계산단4길 10-0"/>
    <n v="1844400"/>
    <x v="0"/>
    <x v="0"/>
    <m/>
    <m/>
    <x v="0"/>
    <x v="0"/>
    <m/>
    <m/>
    <m/>
    <m/>
    <m/>
    <m/>
    <m/>
    <n v="1854350"/>
    <n v="9950"/>
    <n v="1844400"/>
    <s v="소상공인"/>
    <s v="10"/>
  </r>
  <r>
    <s v="공기구비품"/>
    <s v="자산취득비-자산및물품취득비(405-01)"/>
    <x v="2"/>
    <x v="15"/>
    <x v="2"/>
    <s v="공원레저운영팀 신규 사무실 사무용 가구 구입(책상 등 5건)"/>
    <s v="도이인토스사무가구"/>
    <n v="6211081997"/>
    <s v="오중열"/>
    <s v="경상남도 양산시 상북면 석계산단4길 10-0"/>
    <n v="3125700"/>
    <x v="0"/>
    <x v="0"/>
    <m/>
    <m/>
    <x v="0"/>
    <x v="0"/>
    <m/>
    <m/>
    <m/>
    <m/>
    <m/>
    <m/>
    <m/>
    <n v="3142570"/>
    <n v="16870"/>
    <n v="3125700"/>
    <s v="소상공인"/>
    <s v="10"/>
  </r>
  <r>
    <s v="공기구비품"/>
    <s v="자산취득비-자산및물품취득비(405-01)"/>
    <x v="2"/>
    <x v="15"/>
    <x v="2"/>
    <s v="공원레저운영팀 신규 사무실 사무용 가구 구입(의자 3건)"/>
    <s v="주식회사오퍼스퍼니처"/>
    <n v="5158140162"/>
    <s v="이문희"/>
    <s v="대구광역시 동구 팔공로47길 47(봉무동)"/>
    <n v="1156100"/>
    <x v="0"/>
    <x v="0"/>
    <m/>
    <m/>
    <x v="0"/>
    <x v="0"/>
    <s v="Y"/>
    <m/>
    <m/>
    <m/>
    <m/>
    <m/>
    <m/>
    <n v="1162340"/>
    <n v="6240"/>
    <n v="1156100"/>
    <s v="소기업/장애인기업제품"/>
    <s v="81"/>
  </r>
  <r>
    <s v="공기구비품"/>
    <s v="자산취득비-자산및물품취득비(405-01)"/>
    <x v="3"/>
    <x v="2"/>
    <x v="2"/>
    <s v="신규 파크골프장 운영용 데스크톱컴퓨터 구입"/>
    <s v="(주)레드스톤시스템"/>
    <n v="1068649926"/>
    <s v="박치영"/>
    <s v="서울특별시 용산구 이태원로 223-5, 비101호 (한남동, 유니언타운 한남점)"/>
    <n v="3040400"/>
    <x v="0"/>
    <x v="1"/>
    <m/>
    <m/>
    <x v="1"/>
    <x v="0"/>
    <m/>
    <m/>
    <m/>
    <s v="Y"/>
    <s v="Y"/>
    <m/>
    <m/>
    <n v="3053530"/>
    <n v="13130"/>
    <n v="3040400"/>
    <s v="녹색기술제품확인/장애인표준사업장/사회적기업제품/환경표지제품"/>
    <s v="86"/>
  </r>
  <r>
    <s v="대행사업비"/>
    <s v="재료비-일반재료비(206-01)"/>
    <x v="3"/>
    <x v="58"/>
    <x v="1"/>
    <s v="공원시설관리팀 카라반 도어락 구입"/>
    <s v="듀오탑"/>
    <n v="5140998379"/>
    <s v="조영경"/>
    <s v="경상북도 칠곡군 석적읍 중지3길 84 "/>
    <n v="330000"/>
    <x v="0"/>
    <x v="0"/>
    <m/>
    <m/>
    <x v="0"/>
    <x v="0"/>
    <m/>
    <s v="Y"/>
    <m/>
    <m/>
    <m/>
    <m/>
    <m/>
    <m/>
    <m/>
    <m/>
    <m/>
    <s v="09"/>
  </r>
  <r>
    <s v="대행사업비"/>
    <s v="일반운영비-사무관리비(201-01)"/>
    <x v="3"/>
    <x v="18"/>
    <x v="1"/>
    <s v="공원시설관리팀 황산캠핑장 영수증 프린트기 구입"/>
    <s v="주식회사 문화인"/>
    <n v="4848700932"/>
    <s v="홍정인"/>
    <s v="인천광역시 계양구 경명대로 1147 (임학동) , 3층 301호"/>
    <n v="330000"/>
    <x v="0"/>
    <x v="0"/>
    <m/>
    <m/>
    <x v="0"/>
    <x v="0"/>
    <m/>
    <s v="Y"/>
    <m/>
    <m/>
    <m/>
    <m/>
    <m/>
    <m/>
    <m/>
    <m/>
    <m/>
    <s v="87"/>
  </r>
  <r>
    <s v="대행사업비"/>
    <s v="재료비-일반재료비(206-01)"/>
    <x v="3"/>
    <x v="18"/>
    <x v="1"/>
    <s v="공원시설관리팀 시설물 보수용 소모품 구입"/>
    <s v="물금종합철물건재"/>
    <n v="6212310279"/>
    <s v="김춘자"/>
    <s v="경상남도 양산시 물금읍 황산로 363 "/>
    <n v="2334860"/>
    <x v="0"/>
    <x v="0"/>
    <m/>
    <m/>
    <x v="0"/>
    <x v="0"/>
    <m/>
    <m/>
    <m/>
    <m/>
    <m/>
    <m/>
    <m/>
    <m/>
    <m/>
    <m/>
    <m/>
    <s v="23"/>
  </r>
  <r>
    <s v="대행사업비"/>
    <s v="수선유지교체비-수선유지비(214-05)"/>
    <x v="3"/>
    <x v="18"/>
    <x v="3"/>
    <s v="황산캠핑장 자동문 수선"/>
    <s v="극동창호공사"/>
    <n v="6212220713"/>
    <s v="우순자"/>
    <s v="경상남도 양산시 물금읍 증산1길 54 "/>
    <n v="20240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3"/>
    <x v="18"/>
    <x v="3"/>
    <s v="황산캠핑장 출구 반사경 설치 공사"/>
    <s v="이화건업"/>
    <n v="6210321671"/>
    <s v="이종규"/>
    <s v="경상남도 양산시 남부4길 7-1(남부동) "/>
    <n v="121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3"/>
    <x v="0"/>
    <x v="0"/>
    <s v="2025년 황산캠핑장 카라반 세탁물 처리 위탁 용역(1월)"/>
    <s v="정우세탁산업"/>
    <n v="8561101975"/>
    <s v="조성우"/>
    <s v="경상남도 창원시 의창구 동읍 자여로 50-24 , 1층"/>
    <n v="1879980"/>
    <x v="0"/>
    <x v="0"/>
    <m/>
    <m/>
    <x v="0"/>
    <x v="0"/>
    <s v="Y"/>
    <m/>
    <m/>
    <m/>
    <m/>
    <m/>
    <m/>
    <m/>
    <m/>
    <m/>
    <m/>
    <s v="11"/>
  </r>
  <r>
    <s v="대행사업비"/>
    <s v="일반운영비-지급수수료(201-11)"/>
    <x v="3"/>
    <x v="0"/>
    <x v="0"/>
    <s v="2025년 공원시설관리팀 무인경비 용역(2차년도)(1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0"/>
    <x v="0"/>
    <s v="2025년 공원시설관리팀 근태관리 용역(1월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0"/>
    <x v="0"/>
    <s v="2025년 파크골프장 관리시스템 용역(1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0"/>
    <x v="0"/>
    <s v="2025년 황산캠핑장 예약시스템 관리 용역(1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임차료(201-13)"/>
    <x v="3"/>
    <x v="0"/>
    <x v="0"/>
    <s v="공원시설관리팀 전기화물차 임차(3차년도)(1월)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3"/>
    <x v="1"/>
    <x v="1"/>
    <s v="공원시설관리팀 황산캠핑장 신규안내소 이용안내문 구입"/>
    <s v="영원디자인"/>
    <n v="6211384001"/>
    <s v="최용석"/>
    <s v="경남 양산시 남부동 460-15번지"/>
    <n v="825000"/>
    <x v="0"/>
    <x v="0"/>
    <m/>
    <m/>
    <x v="0"/>
    <x v="0"/>
    <m/>
    <m/>
    <m/>
    <m/>
    <m/>
    <m/>
    <m/>
    <m/>
    <m/>
    <m/>
    <m/>
    <s v="13"/>
  </r>
  <r>
    <s v="대행사업비"/>
    <s v="일반운영비-임차료(201-13)"/>
    <x v="3"/>
    <x v="59"/>
    <x v="0"/>
    <s v="공원시설관리팀 전기화물차 임차(3차년도)(2월분)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3"/>
    <x v="60"/>
    <x v="1"/>
    <s v="공원시설관리팀 황산캠핑장 종량제 봉투 및 마대 구입"/>
    <s v="녹산환경"/>
    <n v="6210787763"/>
    <s v="권종록"/>
    <s v="경상남도 양산시 물금읍 오봉로 128 "/>
    <n v="9214000"/>
    <x v="0"/>
    <x v="0"/>
    <m/>
    <m/>
    <x v="0"/>
    <x v="0"/>
    <m/>
    <m/>
    <m/>
    <m/>
    <m/>
    <m/>
    <m/>
    <m/>
    <m/>
    <m/>
    <m/>
    <s v="07"/>
  </r>
  <r>
    <s v="대행사업비"/>
    <s v="일반운영비-임차료(201-13)"/>
    <x v="3"/>
    <x v="61"/>
    <x v="3"/>
    <s v="공원시설관리팀 장비 임차(지게차)"/>
    <s v="대한지게차"/>
    <n v="2390201940"/>
    <s v="이원규"/>
    <s v="경상남도 양산시 물금읍 서남3길 6 "/>
    <n v="154000"/>
    <x v="0"/>
    <x v="0"/>
    <m/>
    <m/>
    <x v="0"/>
    <x v="0"/>
    <m/>
    <m/>
    <m/>
    <m/>
    <m/>
    <m/>
    <m/>
    <m/>
    <m/>
    <m/>
    <m/>
    <s v="02"/>
  </r>
  <r>
    <s v="대행사업비"/>
    <s v="재료비-일반재료비(206-01)"/>
    <x v="3"/>
    <x v="61"/>
    <x v="1"/>
    <s v="공원시설관리팀 황산캠핑장 카라반 침구류 구입"/>
    <s v="은남침구"/>
    <n v="6043491365"/>
    <s v="정영수"/>
    <s v="부산 동구 범일동 290 진시장지-자유-36-42"/>
    <n v="2256000"/>
    <x v="0"/>
    <x v="0"/>
    <m/>
    <m/>
    <x v="0"/>
    <x v="0"/>
    <m/>
    <s v="Y"/>
    <m/>
    <m/>
    <m/>
    <m/>
    <m/>
    <m/>
    <m/>
    <m/>
    <m/>
    <s v="34"/>
  </r>
  <r>
    <s v="대행사업비"/>
    <s v="재료비-일반재료비(206-01)"/>
    <x v="3"/>
    <x v="61"/>
    <x v="1"/>
    <s v="공원시설관리팀 황산캠핑장 신규시설 간판 설치 "/>
    <s v="영원디자인"/>
    <n v="6211384001"/>
    <s v="최용석"/>
    <s v="경남 양산시 남부동 460-15번지"/>
    <n v="1155000"/>
    <x v="0"/>
    <x v="0"/>
    <m/>
    <m/>
    <x v="0"/>
    <x v="0"/>
    <m/>
    <m/>
    <m/>
    <m/>
    <m/>
    <m/>
    <m/>
    <m/>
    <m/>
    <m/>
    <m/>
    <s v="13"/>
  </r>
  <r>
    <s v="대행사업비"/>
    <s v="일반운영비-지급수수료(201-11)"/>
    <x v="3"/>
    <x v="62"/>
    <x v="0"/>
    <s v="2025년 공원시설관리팀 근태관리 용역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3"/>
    <x v="63"/>
    <x v="3"/>
    <s v="황산캠핑장 카라반 파손부위 수선"/>
    <s v="멀티캠핑카"/>
    <n v="7570100762"/>
    <s v="김영학"/>
    <s v="경상남도 양산시 세정길 31 (명동) "/>
    <n v="99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3"/>
    <x v="2"/>
    <x v="0"/>
    <s v="2025년 공원시설관리팀 무인경비 용역(2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2"/>
    <x v="0"/>
    <s v="2025년 파크골프장 관리시스템 용역(2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2"/>
    <x v="0"/>
    <s v="2025년 황산캠핑장 예약시스템 관리 용역(2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수선유지교체비-수선유지비(214-05)"/>
    <x v="3"/>
    <x v="2"/>
    <x v="3"/>
    <s v="황산캠핑장 모래놀이터 그늘막 설치 공사"/>
    <s v="이화건업"/>
    <n v="6210321671"/>
    <s v="이종규"/>
    <s v="경상남도 양산시 남부4길 7-1(남부동) "/>
    <n v="5742000"/>
    <x v="0"/>
    <x v="0"/>
    <m/>
    <m/>
    <x v="0"/>
    <x v="0"/>
    <m/>
    <m/>
    <m/>
    <m/>
    <m/>
    <m/>
    <m/>
    <m/>
    <m/>
    <m/>
    <m/>
    <s v="03"/>
  </r>
  <r>
    <s v="공기구비품"/>
    <s v="자산취득비-자산및물품취득비(405-01)"/>
    <x v="3"/>
    <x v="2"/>
    <x v="2"/>
    <s v="신규 파크골프장 운영용 모니터 구입"/>
    <s v="삼성전자 주식회사"/>
    <n v="1248100998"/>
    <s v="한종희"/>
    <s v="경기도 수원시 영통구 삼성로 129 (매탄동)"/>
    <n v="1060000"/>
    <x v="1"/>
    <x v="0"/>
    <m/>
    <m/>
    <x v="0"/>
    <x v="0"/>
    <m/>
    <m/>
    <m/>
    <m/>
    <s v="Y"/>
    <m/>
    <m/>
    <n v="1064570"/>
    <n v="4570"/>
    <n v="1060000"/>
    <s v="환경표지제품"/>
    <s v="81"/>
  </r>
  <r>
    <s v="대행사업비"/>
    <s v="일반운영비-사무관리비(201-01)"/>
    <x v="3"/>
    <x v="20"/>
    <x v="1"/>
    <s v="공원시설관리팀 연간회원카드 구입 건의"/>
    <s v="emotion"/>
    <n v="6171204452"/>
    <s v="탁충수"/>
    <s v="부산광역시 수영구 광남로 149 (광안동) , 1109호(대권네오텔)"/>
    <n v="1452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20"/>
    <x v="0"/>
    <s v="2025년 황산캠핑장 카라반 세탁물 처리 위탁 용역(2월)"/>
    <s v="정우세탁산업"/>
    <n v="8561101975"/>
    <s v="조성우"/>
    <s v="경상남도 창원시 의창구 동읍 자여로 50-24 , 1층"/>
    <n v="2216771"/>
    <x v="0"/>
    <x v="0"/>
    <m/>
    <s v="Y"/>
    <x v="0"/>
    <x v="0"/>
    <s v="Y"/>
    <m/>
    <m/>
    <m/>
    <m/>
    <m/>
    <m/>
    <m/>
    <m/>
    <m/>
    <m/>
    <s v="11"/>
  </r>
  <r>
    <s v="대행사업비"/>
    <s v="수선유지교체비-수선유지비(214-05)"/>
    <x v="3"/>
    <x v="20"/>
    <x v="3"/>
    <s v="황산캠핑장 안내소 방송설비 케이블 구입"/>
    <s v="예원미디어"/>
    <n v="6211842141"/>
    <s v="박대윤"/>
    <s v="경상남도 양산시 중앙로 279 (북정동) "/>
    <n v="220000"/>
    <x v="0"/>
    <x v="0"/>
    <m/>
    <m/>
    <x v="0"/>
    <x v="0"/>
    <m/>
    <m/>
    <m/>
    <m/>
    <m/>
    <m/>
    <m/>
    <m/>
    <m/>
    <m/>
    <m/>
    <s v="18"/>
  </r>
  <r>
    <s v="공기구비품"/>
    <s v="자산취득비-자산및물품취득비(405-01)"/>
    <x v="3"/>
    <x v="20"/>
    <x v="1"/>
    <s v="공원시설관리팀 체육시설 유지보수용 그라운드클리어 구입"/>
    <s v="(주)스마츠"/>
    <n v="3188102077"/>
    <s v="문상진"/>
    <s v="대전광역시 대덕구 대화로106번길 66 (대화동) , 3층 325호"/>
    <n v="6365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3"/>
    <x v="22"/>
    <x v="1"/>
    <s v="공원시설관리팀 사무용 PC수선(캠핑장, 파크골프)"/>
    <s v="양산정보기술"/>
    <n v="6211541501"/>
    <s v="변우정"/>
    <s v="경상남도 양산시 신기로 38 (신기동) , 1호"/>
    <n v="836000"/>
    <x v="0"/>
    <x v="0"/>
    <m/>
    <m/>
    <x v="0"/>
    <x v="0"/>
    <m/>
    <m/>
    <m/>
    <m/>
    <m/>
    <m/>
    <m/>
    <m/>
    <m/>
    <m/>
    <m/>
    <s v="15"/>
  </r>
  <r>
    <s v="대행사업비"/>
    <s v="재료비-일반재료비(206-01)"/>
    <x v="3"/>
    <x v="22"/>
    <x v="1"/>
    <s v="공원시설관리팀 황산캠핑장 청소용품 구입"/>
    <s v="(사)친환경복지가로누리"/>
    <n v="1068232164"/>
    <s v="이상민"/>
    <s v="부산광역시 기장군 정관읍 곰내길 603-30 "/>
    <n v="1812800"/>
    <x v="1"/>
    <x v="0"/>
    <m/>
    <s v="Y"/>
    <x v="1"/>
    <x v="0"/>
    <m/>
    <m/>
    <m/>
    <s v="Y"/>
    <m/>
    <m/>
    <m/>
    <m/>
    <m/>
    <m/>
    <m/>
    <s v="82"/>
  </r>
  <r>
    <s v="대행사업비"/>
    <s v="재료비-일반재료비(206-01)"/>
    <x v="3"/>
    <x v="64"/>
    <x v="1"/>
    <s v="공원시설관리팀 잔디시설 관리용 비료 구입 건의"/>
    <s v="물금농업협동조합"/>
    <n v="6218200690"/>
    <s v="강윤학"/>
    <s v="경남 양산시 물금읍 황산로 374 "/>
    <n v="1239000"/>
    <x v="1"/>
    <x v="0"/>
    <m/>
    <m/>
    <x v="0"/>
    <x v="0"/>
    <m/>
    <m/>
    <m/>
    <m/>
    <m/>
    <m/>
    <m/>
    <m/>
    <m/>
    <m/>
    <m/>
    <s v="82"/>
  </r>
  <r>
    <s v="대행사업비"/>
    <s v="일반운영비-지급수수료(201-11)"/>
    <x v="3"/>
    <x v="65"/>
    <x v="0"/>
    <s v="2025년 공원시설관리팀 무인경비 용역(3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3"/>
    <x v="65"/>
    <x v="1"/>
    <s v="공원시설관리팀 시설물 보수용 소모품 구입(3월)"/>
    <s v="물금종합철물건재"/>
    <n v="6212310279"/>
    <s v="김춘자"/>
    <s v="경상남도 양산시 물금읍 황산로 363 "/>
    <n v="2125640"/>
    <x v="0"/>
    <x v="0"/>
    <m/>
    <m/>
    <x v="0"/>
    <x v="0"/>
    <m/>
    <m/>
    <m/>
    <m/>
    <m/>
    <m/>
    <m/>
    <m/>
    <m/>
    <m/>
    <m/>
    <s v="23"/>
  </r>
  <r>
    <s v="대행사업비"/>
    <s v="수선유지교체비-수선유지비(214-05)"/>
    <x v="3"/>
    <x v="65"/>
    <x v="3"/>
    <s v="공원시설관리팀 미니기차 선로 용접 보수공사"/>
    <s v="미남설비"/>
    <n v="2230893243"/>
    <s v="고희석"/>
    <s v="경상남도 양산시 동면 금산5길 26 "/>
    <n v="990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3"/>
    <x v="65"/>
    <x v="3"/>
    <s v="황산캠핑장 야외 수도 배관 동파 보수 공사"/>
    <s v="미남설비"/>
    <n v="2230893243"/>
    <s v="고희석"/>
    <s v="경상남도 양산시 동면 금산5길 26 "/>
    <n v="682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3"/>
    <x v="66"/>
    <x v="0"/>
    <s v="2025년 황산캠핑장 예약시스템 관리 용역(3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3"/>
    <x v="3"/>
    <x v="0"/>
    <s v="2025년 공원시설관리팀 근태관리 용역(3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3"/>
    <x v="3"/>
    <x v="3"/>
    <s v="공원시설관리팀 장비 임차(지게차)"/>
    <s v="대한지게차"/>
    <n v="2390201940"/>
    <s v="이원규"/>
    <s v="경상남도 양산시 물금읍 서남3길 6 "/>
    <n v="110000"/>
    <x v="0"/>
    <x v="0"/>
    <m/>
    <m/>
    <x v="0"/>
    <x v="0"/>
    <m/>
    <m/>
    <m/>
    <m/>
    <m/>
    <m/>
    <m/>
    <m/>
    <m/>
    <m/>
    <m/>
    <s v="02"/>
  </r>
  <r>
    <s v="대행사업비"/>
    <s v="일반운영비-임차료(201-13)"/>
    <x v="3"/>
    <x v="3"/>
    <x v="0"/>
    <s v="공원시설관리팀 전기화물차 임차(3차년도)(3월분)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67"/>
    <x v="0"/>
    <s v="2025년 황산캠핑장 카라반 세탁물 처리 위탁 용역(3월)"/>
    <s v="정우세탁산업"/>
    <n v="8561101975"/>
    <s v="조성우"/>
    <s v="경상남도 창원시 의창구 동읍 자여로 50-24 , 1층"/>
    <n v="1254713"/>
    <x v="0"/>
    <x v="0"/>
    <m/>
    <s v="Y"/>
    <x v="0"/>
    <x v="0"/>
    <s v="Y"/>
    <m/>
    <m/>
    <m/>
    <m/>
    <m/>
    <m/>
    <m/>
    <m/>
    <m/>
    <m/>
    <s v="11"/>
  </r>
  <r>
    <s v="대행사업비"/>
    <s v="재료비-일반재료비(206-01)"/>
    <x v="3"/>
    <x v="67"/>
    <x v="1"/>
    <s v="공원시설관리팀 예초작업용 안전물품 구입"/>
    <s v="물금종합철물건재"/>
    <n v="6212310279"/>
    <s v="김춘자"/>
    <s v="경상남도 양산시 물금읍 황산로 363 "/>
    <n v="363000"/>
    <x v="0"/>
    <x v="0"/>
    <m/>
    <m/>
    <x v="0"/>
    <x v="0"/>
    <m/>
    <m/>
    <m/>
    <m/>
    <m/>
    <m/>
    <m/>
    <m/>
    <m/>
    <m/>
    <m/>
    <s v="23"/>
  </r>
  <r>
    <s v="대행사업비"/>
    <s v="일반운영비-사무관리비(201-01)"/>
    <x v="3"/>
    <x v="25"/>
    <x v="1"/>
    <s v="황산캠핑장 손목 입장 밴드 구입"/>
    <s v="영원디자인"/>
    <n v="6211384001"/>
    <s v="최용석"/>
    <s v="경남 양산시 남부동 460-15번지"/>
    <n v="6336000"/>
    <x v="0"/>
    <x v="0"/>
    <m/>
    <m/>
    <x v="0"/>
    <x v="0"/>
    <m/>
    <m/>
    <m/>
    <m/>
    <m/>
    <m/>
    <m/>
    <m/>
    <m/>
    <m/>
    <m/>
    <s v="13"/>
  </r>
  <r>
    <s v="대행사업비"/>
    <s v="재료비-일반재료비(206-01)"/>
    <x v="3"/>
    <x v="25"/>
    <x v="1"/>
    <s v="공원시설관리팀 체육시설 보수용 소모품 구입 건의"/>
    <s v="물금종합철물건재"/>
    <n v="6212310279"/>
    <s v="김춘자"/>
    <s v="경상남도 양산시 물금읍 황산로 363 "/>
    <n v="1466850"/>
    <x v="0"/>
    <x v="0"/>
    <m/>
    <m/>
    <x v="0"/>
    <x v="0"/>
    <m/>
    <m/>
    <m/>
    <m/>
    <m/>
    <m/>
    <m/>
    <m/>
    <m/>
    <m/>
    <m/>
    <s v="23"/>
  </r>
  <r>
    <s v="대행사업비"/>
    <s v="일반운영비-지급수수료(201-11)"/>
    <x v="3"/>
    <x v="38"/>
    <x v="0"/>
    <s v="2025년 황산캠핑장 음식물쓰레기 처리 용역(1분기)"/>
    <s v="주식회사 MOA"/>
    <n v="6098187517"/>
    <s v="김경욱"/>
    <s v="경상남도 고성군 구만면 영회로 2019-53 "/>
    <n v="123734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3"/>
    <x v="38"/>
    <x v="0"/>
    <s v="공원시설관리팀 전기화물차 임차(3차년도)_(4월분)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3"/>
    <x v="38"/>
    <x v="3"/>
    <s v="황산캠핑장 신규 시설물 자동문 교체 공사"/>
    <s v="코르텍 (주)"/>
    <n v="6158131338"/>
    <s v="이성주"/>
    <s v="경상남도 김해시 한림면 안곡로 292 "/>
    <n v="3806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26"/>
    <x v="0"/>
    <s v="2025년 공원시설관리팀 무인경비 용역(4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26"/>
    <x v="0"/>
    <s v="2025년 파크골프장 관리시스템 용역(3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68"/>
    <x v="0"/>
    <s v="2025년 공원시설관리팀 근태관리 용역(4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3"/>
    <x v="68"/>
    <x v="1"/>
    <s v="공원시설관리팀 안전화 구입"/>
    <s v="(사)친환경복지가로누리"/>
    <n v="1068232164"/>
    <s v="이상민"/>
    <s v="부산광역시 기장군 정관읍 곰내길 603-30 "/>
    <n v="1851300"/>
    <x v="1"/>
    <x v="0"/>
    <m/>
    <s v="Y"/>
    <x v="1"/>
    <x v="0"/>
    <m/>
    <m/>
    <m/>
    <s v="Y"/>
    <m/>
    <m/>
    <m/>
    <m/>
    <m/>
    <m/>
    <m/>
    <s v="82"/>
  </r>
  <r>
    <s v="대행사업비"/>
    <s v="일반운영비-지급수수료(201-11)"/>
    <x v="3"/>
    <x v="69"/>
    <x v="0"/>
    <s v="2025년 파크골프장 관리시스템 용역(4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69"/>
    <x v="0"/>
    <s v="2025년 황산캠핑장 예약시스템 관리 용역(4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재료비-일반재료비(206-01)"/>
    <x v="3"/>
    <x v="69"/>
    <x v="1"/>
    <s v="공원시설관리팀 가야진사 파크골프장 간판 설치"/>
    <s v="영원디자인"/>
    <n v="6211384001"/>
    <s v="최용석"/>
    <s v="경남 양산시 남부동 460-15번지"/>
    <n v="924000"/>
    <x v="0"/>
    <x v="0"/>
    <m/>
    <m/>
    <x v="0"/>
    <x v="0"/>
    <m/>
    <m/>
    <m/>
    <m/>
    <m/>
    <m/>
    <m/>
    <m/>
    <m/>
    <m/>
    <m/>
    <s v="13"/>
  </r>
  <r>
    <s v="대행사업비"/>
    <s v="재료비-일반재료비(206-01)"/>
    <x v="3"/>
    <x v="69"/>
    <x v="1"/>
    <s v="공원시설관리팀 체육시설 보수용 소모품 구입"/>
    <s v="진흥전업(주)"/>
    <n v="6218122741"/>
    <s v="김종규"/>
    <s v="경상남도 양산시 중앙로 223-1 (북부동) "/>
    <n v="98758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3"/>
    <x v="69"/>
    <x v="3"/>
    <s v="가산파크 사무실 이동에 따른 CCTV선로 이설 공사"/>
    <s v="백광미디어"/>
    <n v="6211663711"/>
    <s v="심영호"/>
    <s v="경상남도 양산시 산막공단남9길 34 (호계동) "/>
    <n v="4037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3"/>
    <x v="69"/>
    <x v="3"/>
    <s v="파크골프장 정수기보관함 및 가야진사 경사로 설치"/>
    <s v="이화건업"/>
    <n v="6210321671"/>
    <s v="이종규"/>
    <s v="경상남도 양산시 남부4길 7-1(남부동) "/>
    <n v="7062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3"/>
    <x v="27"/>
    <x v="0"/>
    <s v="2025년 황산캠핑장 카라반 세탁물 처리 위탁 용역(4월)"/>
    <s v="정우세탁산업"/>
    <n v="8561101975"/>
    <s v="조성우"/>
    <s v="경상남도 창원시 의창구 동읍 자여로 50-24 , 1층"/>
    <n v="1183735"/>
    <x v="0"/>
    <x v="0"/>
    <m/>
    <s v="Y"/>
    <x v="0"/>
    <x v="0"/>
    <s v="Y"/>
    <m/>
    <m/>
    <m/>
    <m/>
    <m/>
    <m/>
    <m/>
    <m/>
    <m/>
    <m/>
    <s v="11"/>
  </r>
  <r>
    <s v="대행사업비"/>
    <s v="재료비-일반재료비(206-01)"/>
    <x v="3"/>
    <x v="27"/>
    <x v="1"/>
    <s v="공원시설관리팀 황산캠핑장 시설물 안내 스티커 구입 "/>
    <s v="양산인쇄문화사"/>
    <n v="6211451259"/>
    <s v="김선길"/>
    <s v="경상남도 양산시 서일동2길 5 (중부동) "/>
    <n v="1034000"/>
    <x v="0"/>
    <x v="0"/>
    <m/>
    <m/>
    <x v="0"/>
    <x v="0"/>
    <m/>
    <m/>
    <m/>
    <m/>
    <m/>
    <m/>
    <m/>
    <m/>
    <m/>
    <m/>
    <m/>
    <s v="14"/>
  </r>
  <r>
    <s v="대행사업비"/>
    <s v="수선유지교체비-수선유지비(214-05)"/>
    <x v="3"/>
    <x v="27"/>
    <x v="3"/>
    <s v="황산공원 족구장 조명타워 교체공사"/>
    <s v="(주)현대산업전기"/>
    <n v="4188701614"/>
    <s v="장봉현"/>
    <s v="경상남도 양산시 소노길 73 (산막동) (주)현대산업전기"/>
    <n v="7876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3"/>
    <x v="27"/>
    <x v="3"/>
    <s v="공원시설관리팀 황산/가산 체육시설 냉난방기 설치"/>
    <s v="주식회사 대림공조"/>
    <n v="5578701919"/>
    <s v="천우현"/>
    <s v="경상남도 양산시 북안남1길 14-1(북부동) "/>
    <n v="693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3"/>
    <x v="70"/>
    <x v="3"/>
    <s v="미니기차 노후설비 보수"/>
    <s v="성광산업전기"/>
    <n v="2765400027"/>
    <s v="주성광"/>
    <s v="경상남도 양산시 동면 금오로 256 , 304호"/>
    <n v="4268000"/>
    <x v="0"/>
    <x v="0"/>
    <m/>
    <m/>
    <x v="0"/>
    <x v="0"/>
    <m/>
    <m/>
    <m/>
    <m/>
    <m/>
    <m/>
    <m/>
    <m/>
    <m/>
    <m/>
    <m/>
    <s v="54"/>
  </r>
  <r>
    <s v="공기구비품"/>
    <s v="자산취득비-자산및물품취득비(405-01)"/>
    <x v="3"/>
    <x v="64"/>
    <x v="2"/>
    <s v="공원시설관리팀 예초기 구입"/>
    <s v="(주)에스이랜드"/>
    <n v="1108133281"/>
    <s v="한태욱"/>
    <s v="서울특별시 은평구 진흥로1길 48"/>
    <n v="3150000"/>
    <x v="0"/>
    <x v="0"/>
    <m/>
    <m/>
    <x v="0"/>
    <x v="0"/>
    <m/>
    <m/>
    <m/>
    <m/>
    <m/>
    <m/>
    <m/>
    <n v="3163600"/>
    <n v="13600"/>
    <n v="3150000"/>
    <s v="해당없음"/>
    <s v="81"/>
  </r>
  <r>
    <s v="대행사업비"/>
    <s v="일반운영비-사무관리비(201-01)"/>
    <x v="3"/>
    <x v="71"/>
    <x v="1"/>
    <s v="공원시설관리팀 사인물 구입"/>
    <s v="영원디자인"/>
    <n v="6211384001"/>
    <s v="최용석"/>
    <s v="경남 양산시 남부동 460-15번지"/>
    <n v="2227500"/>
    <x v="0"/>
    <x v="0"/>
    <m/>
    <m/>
    <x v="0"/>
    <x v="0"/>
    <m/>
    <m/>
    <m/>
    <m/>
    <m/>
    <m/>
    <m/>
    <m/>
    <m/>
    <m/>
    <m/>
    <s v="13"/>
  </r>
  <r>
    <s v="대행사업비"/>
    <s v="일반운영비-차량·선박비(201-22)"/>
    <x v="3"/>
    <x v="71"/>
    <x v="1"/>
    <s v="황산캠핑장 다목적운반차 배터리 교체"/>
    <s v="대진상사"/>
    <n v="6211774059"/>
    <s v="정갑채"/>
    <s v="경상남도 양산시 동면 금산3길 10 "/>
    <n v="1408000"/>
    <x v="0"/>
    <x v="0"/>
    <m/>
    <m/>
    <x v="0"/>
    <x v="0"/>
    <m/>
    <m/>
    <m/>
    <m/>
    <m/>
    <m/>
    <m/>
    <m/>
    <m/>
    <m/>
    <m/>
    <s v="17"/>
  </r>
  <r>
    <s v="대행사업비"/>
    <s v="재료비-일반재료비(206-01)"/>
    <x v="3"/>
    <x v="71"/>
    <x v="1"/>
    <s v="공원시설관리팀 체육시설 보수용 소모품 구입 건의"/>
    <s v="물금종합철물건재"/>
    <n v="6212310279"/>
    <s v="김춘자"/>
    <s v="경상남도 양산시 물금읍 황산로 363 "/>
    <n v="2850870"/>
    <x v="0"/>
    <x v="0"/>
    <m/>
    <m/>
    <x v="0"/>
    <x v="0"/>
    <m/>
    <m/>
    <m/>
    <m/>
    <m/>
    <m/>
    <m/>
    <m/>
    <m/>
    <m/>
    <m/>
    <s v="23"/>
  </r>
  <r>
    <s v="대행사업비"/>
    <s v="재료비-일반재료비(206-01)"/>
    <x v="3"/>
    <x v="71"/>
    <x v="1"/>
    <s v="황산파크골프장 이동식 사무실 랩핑 제작구입"/>
    <s v="영원디자인"/>
    <n v="6211384001"/>
    <s v="최용석"/>
    <s v="경남 양산시 남부동 460-15번지"/>
    <n v="3793900"/>
    <x v="0"/>
    <x v="0"/>
    <m/>
    <m/>
    <x v="0"/>
    <x v="0"/>
    <m/>
    <m/>
    <m/>
    <m/>
    <m/>
    <m/>
    <m/>
    <m/>
    <m/>
    <m/>
    <m/>
    <s v="13"/>
  </r>
  <r>
    <s v="대행사업비"/>
    <s v="재료비-일반재료비(206-01)"/>
    <x v="3"/>
    <x v="71"/>
    <x v="1"/>
    <s v="공원시설관리팀 파크골프장 입장스티커 제작 구입 건의(5월)"/>
    <s v="양산인쇄문화사"/>
    <n v="6211451259"/>
    <s v="김선길"/>
    <s v="경상남도 양산시 서일동2길 5 (중부동) "/>
    <n v="25256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3"/>
    <x v="72"/>
    <x v="0"/>
    <s v="2025년 공원시설관리팀 무인경비 용역(5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72"/>
    <x v="0"/>
    <s v="2025년 공원시설관리팀 근태관리 용역_(5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72"/>
    <x v="0"/>
    <s v="2025년 파크골프장 관리시스템 용역(5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72"/>
    <x v="0"/>
    <s v="2025년 황산캠핑장 예약시스템 관리 용역(5월)"/>
    <s v="주식회사 문화인"/>
    <n v="4848700932"/>
    <s v="홍정인"/>
    <s v="인천광역시 계양구 경명대로 1147 (임학동) , 3층 301호"/>
    <n v="560000"/>
    <x v="0"/>
    <x v="0"/>
    <m/>
    <m/>
    <x v="0"/>
    <x v="0"/>
    <m/>
    <s v="Y"/>
    <m/>
    <m/>
    <m/>
    <m/>
    <m/>
    <m/>
    <m/>
    <m/>
    <m/>
    <s v="87"/>
  </r>
  <r>
    <s v="대행사업비"/>
    <s v="일반운영비-임차료(201-13)"/>
    <x v="3"/>
    <x v="72"/>
    <x v="0"/>
    <s v="공원시설관리팀 전기화물차 임차(3차년도)_5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3"/>
    <x v="73"/>
    <x v="1"/>
    <s v="공원시설관리팀 사무용품 구입(5월)"/>
    <s v="알파 양산증산점"/>
    <n v="7084800066"/>
    <s v="김주환"/>
    <s v="경상남도 양산시 물금읍 백호로 74 , 1층 104호, 105호, 107호(지오플러스)"/>
    <n v="1220300"/>
    <x v="0"/>
    <x v="0"/>
    <m/>
    <m/>
    <x v="0"/>
    <x v="0"/>
    <m/>
    <m/>
    <m/>
    <m/>
    <m/>
    <m/>
    <m/>
    <m/>
    <m/>
    <m/>
    <m/>
    <s v="48"/>
  </r>
  <r>
    <s v="대행사업비"/>
    <s v="수선유지교체비-수선유지비(214-05)"/>
    <x v="3"/>
    <x v="73"/>
    <x v="3"/>
    <s v="공원시설관리팀 강민호야구장 그물망 휀스 수선"/>
    <s v="케이엔아이스포츠"/>
    <n v="6020810241"/>
    <s v="최영렬"/>
    <s v="부산광역시 영도구 웃서발로 25 (동삼동, 예광휴먼빌) B-502"/>
    <n v="2284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3"/>
    <x v="74"/>
    <x v="0"/>
    <s v="황산캠핑장 카라반 냉난방기 분해 세척 용역"/>
    <s v="(사)친환경복지가로누리"/>
    <n v="1068232164"/>
    <s v="이상민"/>
    <s v="부산광역시 기장군 정관읍 곰내길 603-30 "/>
    <n v="555600"/>
    <x v="1"/>
    <x v="0"/>
    <m/>
    <s v="Y"/>
    <x v="1"/>
    <x v="1"/>
    <m/>
    <m/>
    <m/>
    <s v="Y"/>
    <m/>
    <m/>
    <m/>
    <m/>
    <m/>
    <m/>
    <m/>
    <s v="82"/>
  </r>
  <r>
    <s v="대행사업비"/>
    <s v="일반운영비-지급수수료(201-11)"/>
    <x v="3"/>
    <x v="28"/>
    <x v="0"/>
    <s v="2025년 황산캠핑장 카라반 세탁물 처리 위탁 용역(5월)"/>
    <s v="정우세탁산업"/>
    <n v="8561101975"/>
    <s v="조성우"/>
    <s v="경상남도 창원시 의창구 동읍 자여로 50-24 , 1층"/>
    <n v="1331101"/>
    <x v="0"/>
    <x v="0"/>
    <m/>
    <s v="Y"/>
    <x v="0"/>
    <x v="0"/>
    <s v="Y"/>
    <m/>
    <m/>
    <m/>
    <m/>
    <m/>
    <m/>
    <m/>
    <m/>
    <m/>
    <m/>
    <s v="11"/>
  </r>
  <r>
    <s v="대행사업비"/>
    <s v="일반운영비-지급수수료(201-11)"/>
    <x v="3"/>
    <x v="28"/>
    <x v="0"/>
    <s v="2025년 가야진사파크골프장 무인경비 용역(5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3"/>
    <x v="75"/>
    <x v="1"/>
    <s v="공원시설관리팀 파크골프장 스코어카드 외 인쇄물 제작 구입 건의"/>
    <s v="양산인쇄문화사"/>
    <n v="6211451259"/>
    <s v="김선길"/>
    <s v="경상남도 양산시 서일동2길 5 (중부동) "/>
    <n v="2073500"/>
    <x v="0"/>
    <x v="0"/>
    <m/>
    <m/>
    <x v="0"/>
    <x v="0"/>
    <m/>
    <m/>
    <m/>
    <m/>
    <m/>
    <m/>
    <m/>
    <m/>
    <m/>
    <m/>
    <m/>
    <s v="14"/>
  </r>
  <r>
    <s v="대행사업비"/>
    <s v="수선유지교체비-수선유지비(214-05)"/>
    <x v="3"/>
    <x v="75"/>
    <x v="3"/>
    <s v="공원시설관리팀 가야진사 파크골프장 사무실 스피커 설치"/>
    <s v="예원미디어"/>
    <n v="6211842141"/>
    <s v="박대윤"/>
    <s v="경상남도 양산시 중앙로 279 (북정동) "/>
    <n v="1848000"/>
    <x v="0"/>
    <x v="0"/>
    <m/>
    <m/>
    <x v="0"/>
    <x v="0"/>
    <m/>
    <m/>
    <m/>
    <m/>
    <m/>
    <m/>
    <m/>
    <m/>
    <m/>
    <m/>
    <m/>
    <s v="18"/>
  </r>
  <r>
    <s v="대행사업비"/>
    <s v="일반운영비-지급수수료(201-11)"/>
    <x v="3"/>
    <x v="76"/>
    <x v="0"/>
    <s v="2025년 공원시설관리팀 무인경비 용역(6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77"/>
    <x v="0"/>
    <s v="2025년 황산캠핑장 예약시스템 관리 용역(6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재료비-일반재료비(206-01)"/>
    <x v="3"/>
    <x v="77"/>
    <x v="1"/>
    <s v="공원시설관리팀 파크골프장 잔디관리용 스프링클러 부속 구입 건의"/>
    <s v="물금종합철물건재"/>
    <n v="6212310279"/>
    <s v="김춘자"/>
    <s v="경상남도 양산시 물금읍 황산로 363 "/>
    <n v="1919500"/>
    <x v="0"/>
    <x v="0"/>
    <m/>
    <m/>
    <x v="0"/>
    <x v="0"/>
    <m/>
    <m/>
    <m/>
    <m/>
    <m/>
    <m/>
    <m/>
    <m/>
    <m/>
    <m/>
    <m/>
    <s v="23"/>
  </r>
  <r>
    <s v="대행사업비"/>
    <s v="재료비-일반재료비(206-01)"/>
    <x v="3"/>
    <x v="77"/>
    <x v="1"/>
    <s v="공원시서로간리팀 파크골프장 입장스티커 외 인쇄물 제작 구입 건의"/>
    <s v="양산인쇄문화사"/>
    <n v="6211451259"/>
    <s v="김선길"/>
    <s v="경상남도 양산시 서일동2길 5 (중부동) "/>
    <n v="22935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3"/>
    <x v="78"/>
    <x v="0"/>
    <s v="2025년 공원시설관리팀 근태관리 용역(6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3"/>
    <x v="78"/>
    <x v="0"/>
    <s v="공원시설관리팀 전기화물차 임차(3차년도)_(6월분)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3"/>
    <x v="78"/>
    <x v="1"/>
    <s v="파크골프장 시설보수용 복합인조잔디 구입"/>
    <s v="주식회사 지에스티지"/>
    <n v="1288166842"/>
    <s v="이효상"/>
    <s v="경기도 파주시 조리읍 당재봉로 59-67 "/>
    <n v="376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3"/>
    <x v="79"/>
    <x v="0"/>
    <s v="2025년 파크골프장 관리시스템 용역(6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3"/>
    <x v="8"/>
    <x v="0"/>
    <s v="2025년 가야진사파크골프장 무인경비 용역(6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3"/>
    <x v="8"/>
    <x v="1"/>
    <s v="공원시설관리팀 시설물 보수용 소모품 구입(6월)"/>
    <s v="물금종합철물건재"/>
    <n v="6212310279"/>
    <s v="김춘자"/>
    <s v="경상남도 양산시 물금읍 황산로 363 "/>
    <n v="2734930"/>
    <x v="0"/>
    <x v="0"/>
    <m/>
    <m/>
    <x v="0"/>
    <x v="0"/>
    <m/>
    <m/>
    <m/>
    <m/>
    <m/>
    <m/>
    <m/>
    <m/>
    <m/>
    <m/>
    <m/>
    <s v="23"/>
  </r>
  <r>
    <s v="대행사업비"/>
    <s v="연구개발비-전산개발비(207-02)"/>
    <x v="3"/>
    <x v="8"/>
    <x v="0"/>
    <s v="파크골프장 회원관리 프로그램 설치 및 모바일어플 개발"/>
    <s v="emotion"/>
    <n v="6171204452"/>
    <s v="탁충수"/>
    <s v="부산광역시 수영구 광남로 149 (광안동) , 1109호(대권네오텔)"/>
    <n v="11077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3"/>
    <x v="8"/>
    <x v="3"/>
    <s v="미니기차 선로차단기(#2,#3) 보수"/>
    <s v="뷰텍ENG"/>
    <n v="6030865813"/>
    <s v="이정섭"/>
    <s v="부산광역시 강서구 맥도길205번지 112(대저2동)"/>
    <n v="2068000"/>
    <x v="0"/>
    <x v="0"/>
    <m/>
    <m/>
    <x v="0"/>
    <x v="0"/>
    <m/>
    <m/>
    <m/>
    <m/>
    <m/>
    <m/>
    <m/>
    <m/>
    <m/>
    <m/>
    <m/>
    <s v="08"/>
  </r>
  <r>
    <s v="구축물"/>
    <s v="시설비및부대비-시설비(401-01)"/>
    <x v="3"/>
    <x v="38"/>
    <x v="2"/>
    <s v="황산캠핑장,미니기차 노후 CCTV 구입교체"/>
    <s v="백광미디어"/>
    <n v="6211663711"/>
    <s v="심영호"/>
    <s v="경상남도 양산시 산막공단남9길 34-0 (호계동)"/>
    <n v="6472000"/>
    <x v="0"/>
    <x v="0"/>
    <m/>
    <m/>
    <x v="0"/>
    <x v="0"/>
    <m/>
    <m/>
    <m/>
    <m/>
    <m/>
    <m/>
    <m/>
    <n v="6499950"/>
    <n v="27950"/>
    <n v="6472000"/>
    <s v="소상공인"/>
    <s v="16"/>
  </r>
  <r>
    <s v="대행사업비"/>
    <s v="재료비-일반재료비(206-01)"/>
    <x v="3"/>
    <x v="4"/>
    <x v="2"/>
    <s v="공원시설관리팀 보식용 조경수구입"/>
    <s v="꽃빛농원"/>
    <n v="1259160585"/>
    <s v="강종삼"/>
    <s v="경기도 안성시 공도읍 불당안길 78-9"/>
    <n v="3840000"/>
    <x v="0"/>
    <x v="0"/>
    <m/>
    <m/>
    <x v="0"/>
    <x v="0"/>
    <m/>
    <m/>
    <m/>
    <m/>
    <m/>
    <m/>
    <m/>
    <n v="3856580"/>
    <n v="16580"/>
    <n v="3840000"/>
    <s v="해당없음"/>
    <s v="91"/>
  </r>
  <r>
    <s v="대행사업비"/>
    <s v="재료비-일반재료비(206-01)"/>
    <x v="3"/>
    <x v="5"/>
    <x v="2"/>
    <s v="공원시설관리팀 화장지 구입"/>
    <s v="사회적협동조합 나눔공동체"/>
    <n v="1568200196"/>
    <s v="김길자"/>
    <s v="경기도 하남시 조정대로 35,B2층 FB208호(풍산동 미사하우스디엘타워)"/>
    <n v="1925000"/>
    <x v="1"/>
    <x v="0"/>
    <m/>
    <m/>
    <x v="1"/>
    <x v="1"/>
    <m/>
    <s v="Y"/>
    <m/>
    <m/>
    <s v="Y"/>
    <m/>
    <s v="Y"/>
    <n v="1933310"/>
    <n v="8310"/>
    <n v="1925000"/>
    <s v="중증장애인생산품/소기업/사회적기업제품/환경표지제품/여성기업제품/사회적협동조합제품"/>
    <s v="82"/>
  </r>
  <r>
    <s v="대행사업비"/>
    <s v="재료비-일반재료비(206-01)"/>
    <x v="3"/>
    <x v="80"/>
    <x v="2"/>
    <s v="공원시설관리팀 체육시설 친환경 제초제 구입"/>
    <s v="주식회사 삼성컴퍼니"/>
    <n v="2918800846"/>
    <s v="이은주"/>
    <s v="경기도 화성시 송산면 공룡로 70-145"/>
    <n v="28620000"/>
    <x v="0"/>
    <x v="0"/>
    <m/>
    <m/>
    <x v="0"/>
    <x v="0"/>
    <m/>
    <s v="Y"/>
    <m/>
    <m/>
    <m/>
    <m/>
    <m/>
    <n v="28743630"/>
    <n v="123630"/>
    <n v="28620000"/>
    <s v="여성기업제품"/>
    <s v="88"/>
  </r>
  <r>
    <s v="공기구비품"/>
    <s v="자산취득비-자산및물품취득비(405-01)"/>
    <x v="3"/>
    <x v="80"/>
    <x v="2"/>
    <s v="황산가산 체육시설 냉난방기 구입"/>
    <s v="삼성전자 주식회사"/>
    <n v="1248100998"/>
    <s v="전영현"/>
    <s v="경기도 수원시 영통구 삼성로 129 (매탄동)"/>
    <n v="2970000"/>
    <x v="1"/>
    <x v="0"/>
    <m/>
    <m/>
    <x v="0"/>
    <x v="0"/>
    <m/>
    <m/>
    <m/>
    <m/>
    <m/>
    <m/>
    <m/>
    <n v="2982830"/>
    <n v="12830"/>
    <n v="2970000"/>
    <s v="에너지소비효율1등급,KC인증"/>
    <s v="81"/>
  </r>
  <r>
    <s v="공기구비품"/>
    <s v="자산취득비-자산및물품취득비(405-01)"/>
    <x v="3"/>
    <x v="81"/>
    <x v="2"/>
    <s v="공원시설관리팀 카라반 가전제품 구입(텔레비전)"/>
    <s v="삼성전자 주식회사"/>
    <n v="1248100998"/>
    <s v="전영현"/>
    <s v="경기도 수원시 영통구 삼성로 129 (매탄동)"/>
    <n v="337000"/>
    <x v="1"/>
    <x v="0"/>
    <m/>
    <m/>
    <x v="0"/>
    <x v="0"/>
    <m/>
    <m/>
    <m/>
    <m/>
    <m/>
    <m/>
    <m/>
    <n v="338630"/>
    <n v="1630"/>
    <n v="337000"/>
    <s v="에너지소비효율 1등급"/>
    <s v="81"/>
  </r>
  <r>
    <s v="공기구비품"/>
    <s v="자산취득비-자산및물품취득비(405-01)"/>
    <x v="3"/>
    <x v="81"/>
    <x v="2"/>
    <s v="공원시설관리팀 카라반 가전제품 구입(전기밥솥)"/>
    <s v="쿠쿠홈시스 주식회사"/>
    <n v="5908700993"/>
    <s v="구본학"/>
    <s v="경기도 시흥시 엠티브이북로 349-0(정왕동)"/>
    <n v="386000"/>
    <x v="1"/>
    <x v="0"/>
    <m/>
    <m/>
    <x v="0"/>
    <x v="0"/>
    <m/>
    <m/>
    <m/>
    <m/>
    <m/>
    <m/>
    <m/>
    <n v="387870"/>
    <n v="1870"/>
    <n v="386000"/>
    <s v="해당없음"/>
    <s v="87"/>
  </r>
  <r>
    <s v="공기구비품"/>
    <s v="자산취득비-자산및물품취득비(405-01)"/>
    <x v="3"/>
    <x v="81"/>
    <x v="2"/>
    <s v="공원시설관리팀 카라반 가전제품 구입(전자레인지)"/>
    <s v="한일에코㈜"/>
    <n v="1348665635"/>
    <s v="최정숙"/>
    <s v="경기도 고양시 덕양구 백양로 85-0 (화정동) 동양트레벨II 1616호"/>
    <n v="154000"/>
    <x v="0"/>
    <x v="0"/>
    <m/>
    <m/>
    <x v="0"/>
    <x v="0"/>
    <m/>
    <s v="Y"/>
    <m/>
    <m/>
    <m/>
    <m/>
    <m/>
    <n v="154740"/>
    <n v="740"/>
    <n v="154000"/>
    <s v="해당없음"/>
    <s v="86"/>
  </r>
  <r>
    <s v="대행사업비"/>
    <s v="재료비-일반재료비(206-01)"/>
    <x v="3"/>
    <x v="75"/>
    <x v="2"/>
    <s v="공원시설관리팀 선풍기 구입"/>
    <s v="신일전자주식회사"/>
    <n v="1348125389"/>
    <s v="정윤석"/>
    <s v="충청남도 천안시 서북구 입장면 연곡길 308"/>
    <n v="517000"/>
    <x v="1"/>
    <x v="0"/>
    <m/>
    <m/>
    <x v="0"/>
    <x v="0"/>
    <m/>
    <m/>
    <m/>
    <m/>
    <m/>
    <m/>
    <m/>
    <n v="519510"/>
    <n v="2510"/>
    <n v="517000"/>
    <s v="해당없음"/>
    <s v="81"/>
  </r>
  <r>
    <s v="공기구비품"/>
    <s v="자산취득비-자산및물품취득비(405-01)"/>
    <x v="3"/>
    <x v="75"/>
    <x v="2"/>
    <s v="공원시설관리팀 전자레인지 구입"/>
    <s v="삼성전자 주식회사"/>
    <n v="1248100998"/>
    <s v="전영현"/>
    <s v="경기도 수원시 영통구 삼성로 129 (매탄동)"/>
    <n v="140000"/>
    <x v="1"/>
    <x v="0"/>
    <m/>
    <m/>
    <x v="0"/>
    <x v="0"/>
    <m/>
    <m/>
    <m/>
    <m/>
    <m/>
    <m/>
    <m/>
    <n v="140680"/>
    <n v="680"/>
    <n v="140000"/>
    <s v="해당없음"/>
    <s v="81"/>
  </r>
  <r>
    <s v="대행사업비"/>
    <s v="재료비-일반재료비(206-01)"/>
    <x v="4"/>
    <x v="0"/>
    <x v="2"/>
    <s v="대운산휴양림팀(휴양림) 소화기 구입"/>
    <s v="주식회사 유원티이씨"/>
    <n v="8818100975"/>
    <s v="손주달"/>
    <s v="대구광역시 달성군 논공읍 비슬로 1415-4"/>
    <n v="1000000"/>
    <x v="0"/>
    <x v="1"/>
    <m/>
    <s v="Y"/>
    <x v="0"/>
    <x v="0"/>
    <m/>
    <m/>
    <m/>
    <m/>
    <s v="Y"/>
    <m/>
    <m/>
    <n v="1004320"/>
    <n v="4320"/>
    <n v="1000000"/>
    <s v="소상공인/우수조달물품/창업기업제품/환경표지제품"/>
    <s v="81"/>
  </r>
  <r>
    <s v="대행사업비"/>
    <s v="재료비-일반재료비(206-01)"/>
    <x v="4"/>
    <x v="37"/>
    <x v="2"/>
    <s v="대운산휴양림팀(휴양림) 점보롤 화장지 구입"/>
    <s v="사단법인 우리들행복나눔"/>
    <n v="1248220370"/>
    <s v="송순호"/>
    <s v="경기도 평택시 고덕중앙로 320, 937호"/>
    <n v="3330000"/>
    <x v="1"/>
    <x v="0"/>
    <m/>
    <m/>
    <x v="1"/>
    <x v="1"/>
    <m/>
    <m/>
    <m/>
    <s v="Y"/>
    <s v="Y"/>
    <m/>
    <m/>
    <n v="3344380"/>
    <n v="14380"/>
    <n v="3330000"/>
    <s v="중증장애인생산품/장애인표준사업장/사회적기업제품/환경표지제품"/>
    <s v="82"/>
  </r>
  <r>
    <s v="대행사업비"/>
    <s v="수선유지교체비-수선유지비(214-05)"/>
    <x v="4"/>
    <x v="58"/>
    <x v="3"/>
    <s v="대운산휴양림 야외 오·폐수관 및 산림문화휴양관 오수배관 통수 준설 공사"/>
    <s v="자성산업(주)"/>
    <n v="6218128745"/>
    <s v="심재철"/>
    <s v="경상남도 양산시 신기강변3길 21-0 (신기동) "/>
    <n v="165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4"/>
    <x v="18"/>
    <x v="1"/>
    <s v="대운산휴양림팀(휴양림) 청소용품 및 운영물품 구입"/>
    <s v="주식회사 마음담아"/>
    <n v="1608101106"/>
    <s v="명미영"/>
    <s v="경상남도 양산시 삼호11길 5 (삼호동) , 상가동 3층(삼호동, 대진칸트리타운3차)"/>
    <n v="1154000"/>
    <x v="0"/>
    <x v="0"/>
    <m/>
    <s v="Y"/>
    <x v="1"/>
    <x v="0"/>
    <m/>
    <s v="Y"/>
    <m/>
    <m/>
    <m/>
    <m/>
    <m/>
    <m/>
    <m/>
    <m/>
    <m/>
    <s v="81"/>
  </r>
  <r>
    <s v="대행사업비"/>
    <s v="수선유지교체비-수선유지비(214-05)"/>
    <x v="4"/>
    <x v="18"/>
    <x v="0"/>
    <s v="대운산휴양림팀(휴양림) 대형 건조기 수리 건의"/>
    <s v="화성세탁기플러스"/>
    <n v="5580100729"/>
    <s v="이준수"/>
    <s v="대구광역시 달서구 선원로 38 (신당동) 1층"/>
    <n v="297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4"/>
    <x v="0"/>
    <x v="0"/>
    <s v="2025년 대운산자연휴양림 무인경비 용역(2차년도)(1월)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0"/>
    <x v="0"/>
    <s v="2025년 대운산자연휴양림 근태관리 용역(1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4"/>
    <x v="59"/>
    <x v="1"/>
    <s v="대운산휴양림팀(휴양림) 세탁세제 구입 건의"/>
    <s v="주식회사 마음담아"/>
    <n v="1608101106"/>
    <s v="명미영"/>
    <s v="경상남도 양산시 삼호11길 5 (삼호동) , 상가동 3층(삼호동, 대진칸트리타운3차)"/>
    <n v="954000"/>
    <x v="0"/>
    <x v="0"/>
    <m/>
    <s v="Y"/>
    <x v="1"/>
    <x v="0"/>
    <m/>
    <s v="Y"/>
    <m/>
    <m/>
    <m/>
    <m/>
    <m/>
    <m/>
    <m/>
    <m/>
    <m/>
    <s v="81"/>
  </r>
  <r>
    <s v="대행사업비"/>
    <s v="수선유지교체비-수선유지비(214-05)"/>
    <x v="4"/>
    <x v="60"/>
    <x v="0"/>
    <s v="대운산휴양림팀(휴양림) 세탁건조기 제어판넬 수리 건의"/>
    <s v="화성세탁기플러스"/>
    <n v="5580100729"/>
    <s v="이준수"/>
    <s v="대구광역시 달서구 선원로 38 (신당동) 1층"/>
    <n v="55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4"/>
    <x v="62"/>
    <x v="0"/>
    <s v="2025년 대운산자연휴양림 근태관리 용역 (2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4"/>
    <x v="63"/>
    <x v="1"/>
    <s v="대운산휴양림팀(휴양림) 사무용 물품 및 카라반 객실 하이라이트 구입 "/>
    <s v="주식회사 마음담아"/>
    <n v="1608101106"/>
    <s v="명미영"/>
    <s v="경상남도 양산시 삼호11길 5 (삼호동) , 상가동 3층(삼호동, 대진칸트리타운3차)"/>
    <n v="1255500"/>
    <x v="0"/>
    <x v="0"/>
    <m/>
    <s v="Y"/>
    <x v="1"/>
    <x v="0"/>
    <m/>
    <s v="Y"/>
    <m/>
    <m/>
    <m/>
    <m/>
    <m/>
    <m/>
    <m/>
    <m/>
    <m/>
    <s v="81"/>
  </r>
  <r>
    <s v="대행사업비"/>
    <s v="일반운영비-지급수수료(201-11)"/>
    <x v="4"/>
    <x v="2"/>
    <x v="0"/>
    <s v="2025년 대운산자연휴양림 무인경비 용역(2차년도) 2월분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4"/>
    <x v="82"/>
    <x v="1"/>
    <s v="대운산휴양림팀(휴양림) 객실 내 전기압력 밥솥 구입 건의"/>
    <s v="주식회사 마음담아"/>
    <n v="1608101106"/>
    <s v="명미영"/>
    <s v="경상남도 양산시 삼호11길 5 (삼호동) , 상가동 3층(삼호동, 대진칸트리타운3차)"/>
    <n v="2723400"/>
    <x v="0"/>
    <x v="0"/>
    <m/>
    <s v="Y"/>
    <x v="1"/>
    <x v="0"/>
    <m/>
    <s v="Y"/>
    <m/>
    <m/>
    <m/>
    <m/>
    <m/>
    <m/>
    <m/>
    <m/>
    <m/>
    <s v="81"/>
  </r>
  <r>
    <s v="대행사업비"/>
    <s v="재료비-일반재료비(206-01)"/>
    <x v="4"/>
    <x v="82"/>
    <x v="1"/>
    <s v="대운산휴양림팀(휴양림) 시설유지보수용 및 객실운영 물품 구입"/>
    <s v="웅상부속"/>
    <n v="6210881602"/>
    <s v="이희찬"/>
    <s v="경상남도 양산시 서창로 73 (명동) "/>
    <n v="7557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4"/>
    <x v="65"/>
    <x v="0"/>
    <s v="2025년 대운산자연휴양림 무인경비 용역(2차년도) 3월분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65"/>
    <x v="0"/>
    <s v="2025년 대운산자연휴양림 근태관리 용역 (3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4"/>
    <x v="65"/>
    <x v="1"/>
    <s v="대운산휴양림팀(휴양림) 종량제봉투 구입 건의"/>
    <s v="웅상비닐총판"/>
    <n v="3782200069"/>
    <s v="김현미"/>
    <s v="경상남도 양산시 서창로 123-0 (삼호동) 1층 웅상비닐총판"/>
    <n v="24500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4"/>
    <x v="65"/>
    <x v="3"/>
    <s v="대운산휴양림팀(휴양림) 휴양관 샤시 및 방충망 보수 공사 건의"/>
    <s v="극동창호공사"/>
    <n v="6212220713"/>
    <s v="우순자"/>
    <s v="경상남도 양산시 물금읍 증산1길 54 "/>
    <n v="15620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4"/>
    <x v="66"/>
    <x v="1"/>
    <s v="대운산휴양림(휴양림) 시설물 유지보수용 및 객실청소용품 구입 "/>
    <s v="주식회사 마음담아"/>
    <n v="1608101106"/>
    <s v="명미영"/>
    <s v="경상남도 양산시 삼호11길 5 (삼호동) , 상가동 3층(삼호동, 대진칸트리타운3차)"/>
    <n v="1975400"/>
    <x v="0"/>
    <x v="0"/>
    <m/>
    <s v="Y"/>
    <x v="1"/>
    <x v="0"/>
    <m/>
    <s v="Y"/>
    <m/>
    <m/>
    <m/>
    <m/>
    <m/>
    <m/>
    <m/>
    <m/>
    <m/>
    <s v="81"/>
  </r>
  <r>
    <s v="대행사업비"/>
    <s v="재료비-일반재료비(206-01)"/>
    <x v="4"/>
    <x v="66"/>
    <x v="1"/>
    <s v="대운산휴양림팀(휴양림) 객실 베개 커버 구입 건의"/>
    <s v="포그난"/>
    <n v="7501401931"/>
    <s v="관찬희"/>
    <s v="경상남도 양산시 동면 금오9길 4 101호"/>
    <n v="400000"/>
    <x v="0"/>
    <x v="0"/>
    <m/>
    <m/>
    <x v="0"/>
    <x v="0"/>
    <m/>
    <m/>
    <m/>
    <m/>
    <m/>
    <m/>
    <m/>
    <m/>
    <m/>
    <m/>
    <m/>
    <s v="14"/>
  </r>
  <r>
    <s v="대행사업비"/>
    <s v="재료비-일반재료비(206-01)"/>
    <x v="4"/>
    <x v="22"/>
    <x v="1"/>
    <s v="대운산휴양림 객실 침구류 구입"/>
    <s v="주식회사 마음담아"/>
    <n v="1608101106"/>
    <s v="명미영"/>
    <s v="경상남도 양산시 삼호11길 5 (삼호동) , 상가동 3층(삼호동, 대진칸트리타운3차)"/>
    <n v="3652000"/>
    <x v="0"/>
    <x v="0"/>
    <m/>
    <s v="Y"/>
    <x v="1"/>
    <x v="0"/>
    <m/>
    <s v="Y"/>
    <m/>
    <m/>
    <m/>
    <m/>
    <m/>
    <m/>
    <m/>
    <m/>
    <m/>
    <s v="81"/>
  </r>
  <r>
    <s v="대행사업비"/>
    <s v="일반운영비-사무관리비(201-01)"/>
    <x v="4"/>
    <x v="67"/>
    <x v="3"/>
    <s v="대운산휴양림팀(휴양림) 숲속의집(매화) 신설에 따른 사인물 제작"/>
    <s v="젊은사람들"/>
    <n v="5046200456"/>
    <s v="윤현철"/>
    <s v="울산광역시 울주군 웅촌면 부채골길 30 "/>
    <n v="1111000"/>
    <x v="0"/>
    <x v="0"/>
    <m/>
    <m/>
    <x v="0"/>
    <x v="0"/>
    <m/>
    <m/>
    <m/>
    <m/>
    <m/>
    <m/>
    <m/>
    <m/>
    <m/>
    <m/>
    <m/>
    <s v="62"/>
  </r>
  <r>
    <s v="대행사업비"/>
    <s v="일반운영비-지급수수료(201-11)"/>
    <x v="4"/>
    <x v="38"/>
    <x v="0"/>
    <s v="2025년 대운산자연휴양림 무인경비 용역(2차년도)_3월분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38"/>
    <x v="0"/>
    <s v="2025년 대운산자연휴양림 근태관리 용역(3월분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4"/>
    <x v="38"/>
    <x v="1"/>
    <s v="대운산휴양림(휴양림) 객실 운영 관리용 물품 구입"/>
    <s v="주식회사 마음담아"/>
    <n v="1608101106"/>
    <s v="명미영"/>
    <s v="경상남도 양산시 삼호11길 5 (삼호동) , 상가동 3층(삼호동, 대진칸트리타운3차)"/>
    <n v="2888700"/>
    <x v="0"/>
    <x v="0"/>
    <m/>
    <m/>
    <x v="1"/>
    <x v="0"/>
    <m/>
    <s v="Y"/>
    <m/>
    <m/>
    <m/>
    <m/>
    <m/>
    <m/>
    <m/>
    <m/>
    <m/>
    <s v="81"/>
  </r>
  <r>
    <s v="대행사업비"/>
    <s v="일반운영비-사무관리비(201-01)"/>
    <x v="4"/>
    <x v="68"/>
    <x v="1"/>
    <s v="대운산휴양림팀(휴양림) 고객체험프로그램 진행용 드론 구입"/>
    <s v="주식회사 마음담아"/>
    <n v="1608101106"/>
    <s v="명미영"/>
    <s v="경상남도 양산시 삼호11길 5 (삼호동) , 상가동 3층(삼호동, 대진칸트리타운3차)"/>
    <n v="579600"/>
    <x v="0"/>
    <x v="0"/>
    <m/>
    <m/>
    <x v="1"/>
    <x v="0"/>
    <m/>
    <s v="Y"/>
    <m/>
    <m/>
    <m/>
    <m/>
    <m/>
    <m/>
    <m/>
    <m/>
    <m/>
    <s v="81"/>
  </r>
  <r>
    <s v="대행사업비"/>
    <s v="일반운영비-지급수수료(201-11)"/>
    <x v="4"/>
    <x v="69"/>
    <x v="0"/>
    <s v="2025년 대운산휴양림 전기설비 안전점검 대행 용역(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4"/>
    <x v="70"/>
    <x v="0"/>
    <s v="2025년 대운산휴양림 전기설비 안전점검 대행 용역(4월 연차점검)"/>
    <s v="주식회사 태민엔지니어링"/>
    <n v="8088802981"/>
    <s v="신현경"/>
    <s v="경상남도 양산시 물금읍 범어로 60 , 6층 604호"/>
    <n v="15158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4"/>
    <x v="70"/>
    <x v="3"/>
    <s v="대운산휴양림팀(휴양림) 화장실 및 샤워장 방화문 교체 공사 건의"/>
    <s v="극동창호공사"/>
    <n v="6212220713"/>
    <s v="우순자"/>
    <s v="경상남도 양산시 물금읍 증산1길 54 "/>
    <n v="28534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4"/>
    <x v="71"/>
    <x v="3"/>
    <s v="대운산휴양림팀(휴양림) 상수도 연결 및 볼탑 설치 공사 건의"/>
    <s v="주식회사 우림토건"/>
    <n v="6218102648"/>
    <s v="차용한"/>
    <s v="경상남도 양산시 물금읍 목화4길 8-19 "/>
    <n v="110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71"/>
    <x v="1"/>
    <s v="대운산휴양림팀(휴양림) 객실 및 시설 유지보수용 물품 구입 건의"/>
    <s v="주식회사 마음담아"/>
    <n v="1608101106"/>
    <s v="명미영"/>
    <s v="경상남도 양산시 삼호11길 5 (삼호동) , 상가동 3층(삼호동, 대진칸트리타운3차)"/>
    <n v="2178270"/>
    <x v="0"/>
    <x v="0"/>
    <m/>
    <m/>
    <x v="1"/>
    <x v="0"/>
    <m/>
    <s v="Y"/>
    <m/>
    <m/>
    <m/>
    <m/>
    <m/>
    <m/>
    <m/>
    <m/>
    <m/>
    <s v="81"/>
  </r>
  <r>
    <s v="대행사업비"/>
    <s v="일반운영비-지급수수료(201-11)"/>
    <x v="4"/>
    <x v="72"/>
    <x v="0"/>
    <s v="2025년 대운산자연휴양림 무인경비 용역(2차년도) _ 5월청구분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72"/>
    <x v="0"/>
    <s v="2025년 대운산자연휴양림 근태관리 용역_4월분_5월청구분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7"/>
    <x v="1"/>
    <s v="대운산휴양림팀(휴양림) 데크 보수용 목재 구입 건의"/>
    <s v="(주)오성목재"/>
    <n v="6218129351"/>
    <s v="노영미"/>
    <s v="경상남도 양산시 남부동 서일동로 20-0 "/>
    <n v="29800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4"/>
    <x v="74"/>
    <x v="1"/>
    <s v="대운산휴양림 지하수 불소제거장치 필터 구입교체"/>
    <s v="반석엔지니어링"/>
    <n v="4916800109"/>
    <s v="채창우"/>
    <s v="경기도 안성시 보개면 보개원삼로 267 "/>
    <n v="3663000"/>
    <x v="0"/>
    <x v="0"/>
    <m/>
    <m/>
    <x v="0"/>
    <x v="0"/>
    <m/>
    <m/>
    <m/>
    <m/>
    <m/>
    <m/>
    <m/>
    <m/>
    <m/>
    <m/>
    <m/>
    <s v="68"/>
  </r>
  <r>
    <s v="대행사업비"/>
    <s v="수선유지교체비-수선유지비(214-05)"/>
    <x v="4"/>
    <x v="83"/>
    <x v="3"/>
    <s v="대운산휴양림팀(휴양림) 머루동 전기온수기 교류개폐기 교체 건의"/>
    <s v="경동나비엔 웅상대리점"/>
    <n v="6211133186"/>
    <s v="여용호"/>
    <s v="경상남도 양산시 웅상대로 906 (평산동) 경동나비엔 웅상대리점"/>
    <n v="126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4"/>
    <x v="75"/>
    <x v="0"/>
    <s v="2025년 대운산자연휴양림 무인경비 용역(2차년도)_6월청구분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77"/>
    <x v="0"/>
    <s v="2025년 대운산자연휴양림 근태관리 용역 (6월청구분)"/>
    <s v="(주) 에스원_대운산근태"/>
    <n v="2088113302"/>
    <s v="노희찬 외 1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77"/>
    <x v="1"/>
    <s v="대운산휴양림팀(휴양림) 객실 및 시설 유지보수용 물품 구입 건의"/>
    <s v="주식회사 마음담아"/>
    <n v="1608101106"/>
    <s v="명미영"/>
    <s v="경상남도 양산시 삼호11길 5 (삼호동) , 상가동 3층(삼호동, 대진칸트리타운3차)"/>
    <n v="1009500"/>
    <x v="0"/>
    <x v="0"/>
    <m/>
    <m/>
    <x v="1"/>
    <x v="0"/>
    <m/>
    <s v="Y"/>
    <m/>
    <m/>
    <m/>
    <m/>
    <m/>
    <m/>
    <m/>
    <m/>
    <m/>
    <s v="81"/>
  </r>
  <r>
    <s v="대행사업비"/>
    <s v="수선유지교체비-수선유지비(214-05)"/>
    <x v="4"/>
    <x v="78"/>
    <x v="3"/>
    <s v="대운산휴양림팀(휴양림) 매표소 에어컨 이전 설치 건의"/>
    <s v="세계로공조 시스템"/>
    <n v="3282900480"/>
    <s v="김상천"/>
    <s v="경상남도 창원시 진해구 충장로 450-1 (이동) "/>
    <n v="275000"/>
    <x v="0"/>
    <x v="0"/>
    <m/>
    <m/>
    <x v="0"/>
    <x v="0"/>
    <m/>
    <m/>
    <m/>
    <m/>
    <m/>
    <m/>
    <m/>
    <m/>
    <m/>
    <m/>
    <m/>
    <s v="29"/>
  </r>
  <r>
    <s v="대행사업비"/>
    <s v="수선유지교체비-수선유지비(214-05)"/>
    <x v="4"/>
    <x v="8"/>
    <x v="1"/>
    <s v="대운산휴양림팀(휴양림) 피톤치드 연무기 구입"/>
    <s v="주식회사 마음담아"/>
    <n v="1608101106"/>
    <s v="명미영"/>
    <s v="경상남도 양산시 삼호11길 5 (삼호동) , 상가동 3층(삼호동, 대진칸트리타운3차)"/>
    <n v="245000"/>
    <x v="0"/>
    <x v="0"/>
    <m/>
    <m/>
    <x v="1"/>
    <x v="0"/>
    <m/>
    <s v="Y"/>
    <m/>
    <m/>
    <m/>
    <m/>
    <m/>
    <m/>
    <m/>
    <m/>
    <m/>
    <s v="81"/>
  </r>
  <r>
    <s v="대행사업비"/>
    <s v="수선유지교체비-수선유지비(214-05)"/>
    <x v="4"/>
    <x v="43"/>
    <x v="3"/>
    <s v="대운산휴양림 접지 개선 공사"/>
    <s v="(주)현대산업전기"/>
    <n v="4188701614"/>
    <s v="장봉현"/>
    <s v="경상남도 양산시 소노길 73 (산막동) (주)현대산업전기"/>
    <n v="8470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4"/>
    <x v="43"/>
    <x v="0"/>
    <s v="대운산휴양림팀(휴양림) 냉난방기 종학세척 시행 건의"/>
    <s v="(사)덕성장애인생활자립협회"/>
    <n v="4258200127"/>
    <s v="장순옥"/>
    <s v="경상남도 양산시 양주1길 22-1(중부동) "/>
    <n v="2952000"/>
    <x v="1"/>
    <x v="0"/>
    <m/>
    <m/>
    <x v="1"/>
    <x v="1"/>
    <m/>
    <m/>
    <m/>
    <m/>
    <m/>
    <m/>
    <m/>
    <m/>
    <m/>
    <m/>
    <m/>
    <s v="82"/>
  </r>
  <r>
    <s v="대행사업비"/>
    <s v="수선유지교체비-수선유지비(214-05)"/>
    <x v="4"/>
    <x v="44"/>
    <x v="1"/>
    <s v="대운산휴양림팀(휴양림) 객실 및 시설 유지보수용 물품 구입 건의"/>
    <s v="주식회사 마음담아"/>
    <n v="1608101106"/>
    <s v="명미영"/>
    <s v="경상남도 양산시 삼호11길 5 (삼호동) , 상가동 3층(삼호동, 대진칸트리타운3차)"/>
    <n v="2661560"/>
    <x v="0"/>
    <x v="0"/>
    <m/>
    <m/>
    <x v="1"/>
    <x v="0"/>
    <m/>
    <s v="Y"/>
    <m/>
    <m/>
    <m/>
    <m/>
    <m/>
    <m/>
    <m/>
    <m/>
    <m/>
    <s v="81"/>
  </r>
  <r>
    <s v="대행사업비"/>
    <s v="일반운영비-지급수수료(201-11)"/>
    <x v="4"/>
    <x v="45"/>
    <x v="0"/>
    <s v="2025년 대운산휴양림 전기설비 안전점검 대행 용역(7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4"/>
    <x v="45"/>
    <x v="0"/>
    <s v="2025년 대운산자연휴양림 무인경비 용역(2차년도)_7월 청구분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45"/>
    <x v="0"/>
    <s v="2025년 대운산자연휴양림 근태관리 용역 (7월 청구분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9"/>
    <x v="1"/>
    <s v="대운산휴양림팀(휴양림) 과속방지턱 구입 건의"/>
    <s v="주식회사 마음담아"/>
    <n v="1608101106"/>
    <s v="명미영"/>
    <s v="경상남도 양산시 삼호11길 5 (삼호동) , 상가동 3층(삼호동, 대진칸트리타운3차)"/>
    <n v="630600"/>
    <x v="0"/>
    <x v="0"/>
    <m/>
    <m/>
    <x v="1"/>
    <x v="0"/>
    <m/>
    <s v="Y"/>
    <m/>
    <m/>
    <m/>
    <m/>
    <m/>
    <m/>
    <m/>
    <m/>
    <m/>
    <s v="81"/>
  </r>
  <r>
    <s v="대행사업비"/>
    <s v="일반운영비-지급수수료(201-11)"/>
    <x v="4"/>
    <x v="49"/>
    <x v="0"/>
    <s v="2025년 대운산자연휴양림 무인경비 용역(2차년도)_8월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49"/>
    <x v="0"/>
    <s v="2025년 대운산자연휴양림 근태관리 용역(8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10"/>
    <x v="1"/>
    <s v="대운산휴양림팀(휴양림) 객실 및 시설 유지보수용 물품 구입 건의"/>
    <s v="주식회사 마음담아"/>
    <n v="1608101106"/>
    <s v="명미영"/>
    <s v="경상남도 양산시 삼호11길 5 (삼호동) , 상가동 3층(삼호동, 대진칸트리타운3차)"/>
    <n v="1800310"/>
    <x v="0"/>
    <x v="0"/>
    <m/>
    <m/>
    <x v="1"/>
    <x v="0"/>
    <m/>
    <s v="Y"/>
    <m/>
    <m/>
    <m/>
    <m/>
    <m/>
    <m/>
    <m/>
    <m/>
    <m/>
    <s v="81"/>
  </r>
  <r>
    <s v="대행사업비"/>
    <s v="일반운영비-사무관리비(201-01)"/>
    <x v="4"/>
    <x v="33"/>
    <x v="1"/>
    <s v="대운산휴양림팀(휴양림) 객실용 하이라이트 구입 건의"/>
    <s v="주식회사 마음담아"/>
    <n v="1608101106"/>
    <s v="명미영"/>
    <s v="경상남도 양산시 삼호11길 5 (삼호동) , 상가동 3층(삼호동, 대진칸트리타운3차)"/>
    <n v="851900"/>
    <x v="0"/>
    <x v="0"/>
    <m/>
    <m/>
    <x v="1"/>
    <x v="0"/>
    <m/>
    <s v="Y"/>
    <m/>
    <m/>
    <m/>
    <m/>
    <m/>
    <m/>
    <m/>
    <m/>
    <m/>
    <s v="81"/>
  </r>
  <r>
    <s v="대행사업비"/>
    <s v="재료비-일반재료비(206-01)"/>
    <x v="4"/>
    <x v="34"/>
    <x v="1"/>
    <s v="대운산휴양림팀(휴양림) 객실 베개 커버 구입 건의"/>
    <s v="포그난"/>
    <n v="7501401931"/>
    <s v="곽찬희"/>
    <s v="경상남도 양산시 동면 금오9길 4 101호"/>
    <n v="792000"/>
    <x v="0"/>
    <x v="0"/>
    <m/>
    <m/>
    <x v="0"/>
    <x v="0"/>
    <m/>
    <m/>
    <m/>
    <m/>
    <m/>
    <m/>
    <m/>
    <m/>
    <m/>
    <m/>
    <m/>
    <s v="14"/>
  </r>
  <r>
    <s v="대행사업비"/>
    <s v="수선유지교체비-수선유지비(214-05)"/>
    <x v="4"/>
    <x v="34"/>
    <x v="3"/>
    <s v="대운산휴양림팀(휴양림) CCTV 보수 공사 건의"/>
    <s v="주식회사 신원정보통신"/>
    <n v="6218174822"/>
    <s v="강영주"/>
    <s v="경상남도 양산시 동면 석산6길 6-10 "/>
    <n v="1716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34"/>
    <x v="1"/>
    <s v="대운산휴양림팀(휴양림) 시설 유지보수용 물품 구입 건의"/>
    <s v="웅상부속"/>
    <n v="6210881602"/>
    <s v="이희찬"/>
    <s v="경상남도 양산시 서창로 73 (명동) "/>
    <n v="2867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4"/>
    <x v="52"/>
    <x v="0"/>
    <s v="2025년 대운산자연휴양림 무인경비 용역(2차년도)_9월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52"/>
    <x v="0"/>
    <s v="2025년 대운산자연휴양림 근태관리 용역(9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53"/>
    <x v="3"/>
    <s v="대운산휴양림팀(휴양림) 대회의실 및 카라반 누수 보수 공사 건의"/>
    <s v="이화건업"/>
    <n v="6210321671"/>
    <s v="이종규"/>
    <s v="경상남도 양산시 남부4길 7-1(남부동) "/>
    <n v="2541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4"/>
    <x v="53"/>
    <x v="1"/>
    <s v="대운산휴양림팀(휴양림) 객실 및 시설 유지보수용 물품 구입 건의"/>
    <s v="주식회사 마음담아"/>
    <n v="1608101106"/>
    <s v="명미영"/>
    <s v="경상남도 양산시 삼호11길 5 (삼호동) , 상가동 3층(삼호동, 대진칸트리타운3차)"/>
    <n v="2188450"/>
    <x v="0"/>
    <x v="0"/>
    <m/>
    <m/>
    <x v="1"/>
    <x v="0"/>
    <m/>
    <s v="Y"/>
    <m/>
    <m/>
    <m/>
    <m/>
    <m/>
    <m/>
    <m/>
    <m/>
    <m/>
    <s v="81"/>
  </r>
  <r>
    <s v="대행사업비"/>
    <s v="일반운영비-지급수수료(201-11)"/>
    <x v="4"/>
    <x v="54"/>
    <x v="0"/>
    <s v="2025년 대운산자연휴양림 무인경비 용역(2차년도)_10월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54"/>
    <x v="0"/>
    <s v="2025년 대운산자연휴양림 근태관리 용역(10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16"/>
    <x v="3"/>
    <s v="대운산휴양림팀(휴양림) 바비큐장 개수대 보수 공사 건의"/>
    <s v="이화건업"/>
    <n v="6210321671"/>
    <s v="이종규"/>
    <s v="경상남도 양산시 남부4길 7-1(남부동) "/>
    <n v="970000"/>
    <x v="0"/>
    <x v="0"/>
    <m/>
    <m/>
    <x v="0"/>
    <x v="0"/>
    <m/>
    <m/>
    <m/>
    <m/>
    <m/>
    <m/>
    <m/>
    <m/>
    <m/>
    <m/>
    <m/>
    <s v="03"/>
  </r>
  <r>
    <s v="공기구비품"/>
    <s v="자산취득비-자산및물품취득비(405-01)"/>
    <x v="4"/>
    <x v="69"/>
    <x v="2"/>
    <s v="대운산휴양림 자산취득 물품 구입(텔레비전)"/>
    <s v="엘지전자 주식회사"/>
    <n v="1078614075"/>
    <s v="조주완"/>
    <s v="서울특별시 영등포구 여의대로 128(여의도동)"/>
    <n v="702000"/>
    <x v="1"/>
    <x v="0"/>
    <m/>
    <m/>
    <x v="0"/>
    <x v="0"/>
    <m/>
    <m/>
    <m/>
    <m/>
    <s v="Y"/>
    <m/>
    <m/>
    <n v="705030"/>
    <n v="3030"/>
    <n v="702000"/>
    <s v="에너지소비효율1등급,환경표지제품"/>
    <s v="86"/>
  </r>
  <r>
    <s v="공기구비품"/>
    <s v="자산취득비-자산및물품취득비(405-01)"/>
    <x v="4"/>
    <x v="69"/>
    <x v="2"/>
    <s v="대운산휴양림 자산취득 물품 구입(냉장고)"/>
    <s v="엘지전자 주식회사"/>
    <n v="1078614075"/>
    <s v="조주완"/>
    <s v="서울특별시 영등포구 여의대로 128(여의도동)"/>
    <n v="1040000"/>
    <x v="1"/>
    <x v="0"/>
    <m/>
    <m/>
    <x v="0"/>
    <x v="0"/>
    <m/>
    <m/>
    <m/>
    <m/>
    <m/>
    <m/>
    <m/>
    <n v="1044490"/>
    <n v="4490"/>
    <n v="1040000"/>
    <s v="에너지소비효율1등급,KC인증"/>
    <s v="86"/>
  </r>
  <r>
    <s v="공기구비품"/>
    <s v="자산취득비-자산및물품취득비(405-01)"/>
    <x v="4"/>
    <x v="69"/>
    <x v="2"/>
    <s v="대운산휴양림 자산취득 물품 구입(냉난방기)"/>
    <s v="엘지전자 주식회사"/>
    <n v="1078614075"/>
    <s v="조주완"/>
    <s v="서울특별시 영등포구 여의대로 128(여의도동)"/>
    <n v="5050000"/>
    <x v="1"/>
    <x v="0"/>
    <m/>
    <m/>
    <x v="0"/>
    <x v="0"/>
    <m/>
    <m/>
    <m/>
    <m/>
    <m/>
    <m/>
    <m/>
    <n v="5071810"/>
    <n v="21810"/>
    <n v="5050000"/>
    <s v="에너지소비효율1등급,KS"/>
    <s v="86"/>
  </r>
  <r>
    <s v="공기구비품"/>
    <s v="자산취득비-자산및물품취득비(405-01)"/>
    <x v="5"/>
    <x v="2"/>
    <x v="2"/>
    <s v="대운산휴양림팀(숲애서) 상업용 냉장고 구입"/>
    <s v="블루닉스 주식회사"/>
    <n v="1348107284"/>
    <s v="김종민"/>
    <s v="경기도 안산시 단원구 엠티브이3로 17-0 (목내동)"/>
    <n v="1562000"/>
    <x v="0"/>
    <x v="0"/>
    <m/>
    <m/>
    <x v="0"/>
    <x v="0"/>
    <m/>
    <m/>
    <m/>
    <m/>
    <m/>
    <m/>
    <m/>
    <n v="1568740"/>
    <n v="6740"/>
    <n v="1562000"/>
    <s v="해당없음"/>
    <s v="81"/>
  </r>
  <r>
    <s v="공기구비품"/>
    <s v="자산취득비-자산및물품취득비(405-01)"/>
    <x v="5"/>
    <x v="64"/>
    <x v="2"/>
    <s v="대운산휴양림팀(숲애서) 책걸상 구입"/>
    <s v="엘카퍼니처(ELCA-Furniture)"/>
    <n v="6050674783"/>
    <s v="문임식"/>
    <s v="부산광역시 사상구 가야대로196번길 14 (학장동)"/>
    <n v="5188000"/>
    <x v="0"/>
    <x v="0"/>
    <m/>
    <m/>
    <x v="0"/>
    <x v="0"/>
    <m/>
    <m/>
    <m/>
    <m/>
    <m/>
    <m/>
    <m/>
    <n v="5210410"/>
    <n v="22410"/>
    <n v="5188000"/>
    <s v="소기업"/>
    <s v="06"/>
  </r>
  <r>
    <s v="대행사업비"/>
    <s v="일반운영비-지급수수료(201-11)"/>
    <x v="5"/>
    <x v="0"/>
    <x v="0"/>
    <s v="2025년 숲애서 무인경비 용역(2차년도)(1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0"/>
    <x v="0"/>
    <s v="2025년 숲애서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0"/>
    <x v="0"/>
    <s v="2025년 숲애서 건축물 방화관리 용역(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0"/>
    <x v="0"/>
    <s v="2025년 숲애서 승강기 유지보수 용역(1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0"/>
    <x v="0"/>
    <s v="2025년 숲애서 위생설비 관리 및 방역소독 용역(1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"/>
    <x v="0"/>
    <s v="2025년 숲애서 식당 위탁운영 용역(단가계약)(3차년도)-1월 분"/>
    <s v="주식회사 에스티엑스에프앤씨"/>
    <n v="1178701875"/>
    <s v="이성기"/>
    <s v="부산광역시 남구 신선로 217-15(감만동) "/>
    <n v="20630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5"/>
    <x v="84"/>
    <x v="0"/>
    <s v="2025년 숲애서 침구류 및 체험복 세탁물 처리 위탁 용역(01월)"/>
    <s v="런드리샤워"/>
    <n v="3525600193"/>
    <s v="정영지"/>
    <s v="경상남도 양산시 물금읍 버들3길 18 , 1층"/>
    <n v="2676770"/>
    <x v="0"/>
    <x v="0"/>
    <m/>
    <m/>
    <x v="0"/>
    <x v="0"/>
    <m/>
    <m/>
    <m/>
    <m/>
    <m/>
    <m/>
    <m/>
    <m/>
    <m/>
    <m/>
    <m/>
    <s v="56"/>
  </r>
  <r>
    <s v="대행사업비"/>
    <s v="수선유지교체비-수선유지비(214-05)"/>
    <x v="5"/>
    <x v="84"/>
    <x v="3"/>
    <s v="대운산휴양림팀(숲애서) 웰빙건강식당 바닥타일 보수 공사 건"/>
    <s v="이화건업"/>
    <n v="6210321671"/>
    <s v="이종규"/>
    <s v="경상남도 양산시 남부4길 7-1(남부동) "/>
    <n v="1474000"/>
    <x v="0"/>
    <x v="0"/>
    <m/>
    <m/>
    <x v="0"/>
    <x v="0"/>
    <m/>
    <m/>
    <m/>
    <m/>
    <m/>
    <m/>
    <m/>
    <m/>
    <m/>
    <m/>
    <m/>
    <s v="03"/>
  </r>
  <r>
    <s v="대행사업비"/>
    <s v="재료비-일반재료비(206-01)"/>
    <x v="5"/>
    <x v="59"/>
    <x v="1"/>
    <s v="대운산휴양림팀(숲애서) 시설유지소모품 구입 건의"/>
    <s v="라온노리교육 주식회사"/>
    <n v="7718800866"/>
    <s v="정옥진"/>
    <s v="부산광역시 금정구 금사로87번길 23 (금사동) "/>
    <n v="620960"/>
    <x v="0"/>
    <x v="0"/>
    <m/>
    <m/>
    <x v="1"/>
    <x v="0"/>
    <m/>
    <s v="Y"/>
    <m/>
    <m/>
    <m/>
    <m/>
    <m/>
    <m/>
    <m/>
    <m/>
    <m/>
    <s v="88"/>
  </r>
  <r>
    <s v="대행사업비"/>
    <s v="수선유지교체비-수선유지비(214-05)"/>
    <x v="5"/>
    <x v="59"/>
    <x v="3"/>
    <s v="대운산휴양림팀(숲애서) 숙박동 외부조명 수선공사 건"/>
    <s v="(주)현대산업전기"/>
    <n v="4188701614"/>
    <s v="장봉현"/>
    <s v="경상남도 양산시 소노길 73 (산막동) (주)현대산업전기"/>
    <n v="2222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5"/>
    <x v="61"/>
    <x v="3"/>
    <s v="대운산휴양림팀(숲애서) 건강웰빙식당 후드 청소 건의"/>
    <s v="싹쓰리클린"/>
    <n v="7601302191"/>
    <s v="강호원"/>
    <s v=" "/>
    <n v="2530000"/>
    <x v="0"/>
    <x v="0"/>
    <m/>
    <m/>
    <x v="0"/>
    <x v="0"/>
    <m/>
    <m/>
    <m/>
    <m/>
    <m/>
    <m/>
    <m/>
    <m/>
    <m/>
    <m/>
    <m/>
    <s v="13"/>
  </r>
  <r>
    <s v="대행사업비"/>
    <s v="일반운영비-지급수수료(201-11)"/>
    <x v="5"/>
    <x v="62"/>
    <x v="0"/>
    <s v="2025년 숲애서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2"/>
    <x v="0"/>
    <s v="2025년 숲애서 무인경비 용역(2차년도)(2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2"/>
    <x v="0"/>
    <s v="2025년 숲애서 건축물 방화관리 용역(2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2"/>
    <x v="0"/>
    <s v="2025년 숲애서 승강기 유지보수 용역(2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2"/>
    <x v="0"/>
    <s v="2025년 숲애서 위생설비 관리 및 방역소독 용역(2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20"/>
    <x v="0"/>
    <s v="2025년 숲애서 침구류 및 체험복 세탁물 처리 위탁 용역(2월)"/>
    <s v="런드리샤워"/>
    <n v="3525600193"/>
    <s v="정영지"/>
    <s v="경상남도 양산시 물금읍 버들3길 18 , 1층"/>
    <n v="291691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20"/>
    <x v="0"/>
    <s v="2025년 숲애서 식당 위탁운영 용역(단가계약)(3차년도)-2월 분"/>
    <s v="주식회사 에스티엑스에프앤씨"/>
    <n v="1178701875"/>
    <s v="이성기"/>
    <s v="부산광역시 남구 신선로 217-15(감만동) "/>
    <n v="186200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5"/>
    <x v="20"/>
    <x v="1"/>
    <s v="대운산휴양림팀(숲애서) 위생관리용품 구입 건의"/>
    <s v="현보통상"/>
    <n v="6211934181"/>
    <s v="김현호"/>
    <s v="경상남도 양산시 연호9길 26-0 (삼호동) "/>
    <n v="1749000"/>
    <x v="0"/>
    <x v="0"/>
    <m/>
    <m/>
    <x v="0"/>
    <x v="0"/>
    <m/>
    <m/>
    <m/>
    <m/>
    <m/>
    <m/>
    <m/>
    <m/>
    <m/>
    <m/>
    <m/>
    <s v="19"/>
  </r>
  <r>
    <s v="대행사업비"/>
    <s v="수선유지교체비-수선유지비(214-05)"/>
    <x v="5"/>
    <x v="20"/>
    <x v="3"/>
    <s v="대운산휴양림팀(숲애서) 저수조실 부스터펌프 보수 공사 건"/>
    <s v="디에스펌프"/>
    <n v="3022601088"/>
    <s v="하동경"/>
    <s v="부산광역시 부산진구 중앙대로970번가길 14(양정동) "/>
    <n v="2805000"/>
    <x v="0"/>
    <x v="0"/>
    <m/>
    <m/>
    <x v="0"/>
    <x v="0"/>
    <m/>
    <m/>
    <m/>
    <m/>
    <m/>
    <m/>
    <m/>
    <m/>
    <m/>
    <m/>
    <m/>
    <s v="26"/>
  </r>
  <r>
    <s v="대행사업비"/>
    <s v="수선유지교체비-수선유지비(214-05)"/>
    <x v="5"/>
    <x v="21"/>
    <x v="3"/>
    <s v="대운산휴양림팀(숲애서) 바닥 및 벽면 타일 보수 공사 건의"/>
    <s v="이화건업"/>
    <n v="6210321671"/>
    <s v="이종규"/>
    <s v="경상남도 양산시 남부4길 7-1(남부동) "/>
    <n v="640000"/>
    <x v="0"/>
    <x v="0"/>
    <m/>
    <m/>
    <x v="0"/>
    <x v="0"/>
    <m/>
    <m/>
    <m/>
    <m/>
    <m/>
    <m/>
    <m/>
    <m/>
    <m/>
    <m/>
    <m/>
    <s v="03"/>
  </r>
  <r>
    <s v="대행사업비"/>
    <s v="일반운영비-사무관리비(201-01)"/>
    <x v="5"/>
    <x v="82"/>
    <x v="1"/>
    <s v="대운산휴양림팀(숲애서) 시설 안내용 사인물 제작 건의"/>
    <s v="(주)칠칠공사"/>
    <n v="6218611986"/>
    <s v="정연호"/>
    <s v="경상남도 양산시 교동4길 5(교동) "/>
    <n v="2572900"/>
    <x v="0"/>
    <x v="0"/>
    <m/>
    <m/>
    <x v="0"/>
    <x v="0"/>
    <m/>
    <m/>
    <m/>
    <m/>
    <m/>
    <m/>
    <m/>
    <m/>
    <m/>
    <m/>
    <m/>
    <s v="86"/>
  </r>
  <r>
    <s v="구축물"/>
    <s v="시설비및부대비-시설비(401-01)"/>
    <x v="5"/>
    <x v="82"/>
    <x v="3"/>
    <s v="숲애서 숙박동 비상탈출용 미끄럼틀 설치 공사"/>
    <s v="나라방재 주식회사"/>
    <n v="6218603604"/>
    <s v="우영대"/>
    <s v="경상남도 양산시 물금읍 부산대학로 150 , 404호"/>
    <n v="8316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5"/>
    <x v="22"/>
    <x v="1"/>
    <s v="대운산휴양림팀(숲애서) 운영물품 구입 건의"/>
    <s v="라온노리교육 주식회사"/>
    <n v="7718800866"/>
    <s v="정옥진"/>
    <s v="부산광역시 금정구 금사로87번길 23 (금사동) "/>
    <n v="2923870"/>
    <x v="0"/>
    <x v="0"/>
    <m/>
    <m/>
    <x v="1"/>
    <x v="0"/>
    <m/>
    <s v="Y"/>
    <m/>
    <m/>
    <m/>
    <m/>
    <m/>
    <m/>
    <m/>
    <m/>
    <m/>
    <s v="88"/>
  </r>
  <r>
    <s v="대행사업비"/>
    <s v="일반운영비-지급수수료(201-11)"/>
    <x v="5"/>
    <x v="66"/>
    <x v="0"/>
    <s v="2025년 숲애서 무인경비 용역(2차년도)(3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66"/>
    <x v="0"/>
    <s v="2025년 숲애서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3"/>
    <x v="0"/>
    <s v="2025년 숲애서 건축물 방화관리 용역(3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3"/>
    <x v="0"/>
    <s v="2025년 숲애서 승강기 유지보수 용역(3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3"/>
    <x v="0"/>
    <s v="2025년 숲애서 위생설비 관리 및 방역소독 용역(3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5"/>
    <x v="37"/>
    <x v="1"/>
    <s v="대운산휴양림팀(숲애서) 고객용 체험복 구입"/>
    <s v="주식회사 마음담아"/>
    <n v="1608101106"/>
    <s v="명미영"/>
    <s v="경상남도 양산시 삼호11길 5 (삼호동) , 상가동 3층(삼호동, 대진칸트리타운3차)"/>
    <n v="9405000"/>
    <x v="0"/>
    <x v="0"/>
    <m/>
    <s v="Y"/>
    <x v="1"/>
    <x v="0"/>
    <m/>
    <s v="Y"/>
    <m/>
    <m/>
    <m/>
    <m/>
    <m/>
    <m/>
    <m/>
    <m/>
    <m/>
    <s v="81"/>
  </r>
  <r>
    <s v="대행사업비"/>
    <s v="수선유지교체비-수선유지비(214-05)"/>
    <x v="5"/>
    <x v="3"/>
    <x v="3"/>
    <s v="대운산휴양림팀(숲애서) 숙박동(비움) 복도 창틀 탈부착 공사 건"/>
    <s v="극동창호공사"/>
    <n v="6212220713"/>
    <s v="우순자"/>
    <s v="경상남도 양산시 물금읍 증산1길 54 "/>
    <n v="514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5"/>
    <x v="23"/>
    <x v="0"/>
    <s v="2025년 숲애서 침구류 및 체험복 세탁물 처리 위탁 용역(3월분)"/>
    <s v="런드리샤워"/>
    <n v="3525600193"/>
    <s v="정영지"/>
    <s v="경상남도 양산시 물금읍 버들3길 18 , 1층"/>
    <n v="383215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23"/>
    <x v="0"/>
    <s v="2025년 숲애서 식당 위탁운영 용역(단가계약)(3차년도)-3월 분"/>
    <s v="주식회사 에스티엑스에프앤씨"/>
    <n v="1178701875"/>
    <s v="이성기"/>
    <s v="부산광역시 남구 신선로 217-15(감만동) "/>
    <n v="229416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5"/>
    <x v="25"/>
    <x v="1"/>
    <s v="대운산휴양림팀(숲애서) 포토존 조성용 물품 구입 건의"/>
    <s v="주식회사 마음담아"/>
    <n v="1608101106"/>
    <s v="명미영"/>
    <s v="경상남도 양산시 삼호11길 5 (삼호동) , 상가동 3층(삼호동, 대진칸트리타운3차)"/>
    <n v="1098150"/>
    <x v="0"/>
    <x v="0"/>
    <m/>
    <m/>
    <x v="1"/>
    <x v="0"/>
    <m/>
    <s v="Y"/>
    <m/>
    <m/>
    <m/>
    <m/>
    <m/>
    <m/>
    <m/>
    <m/>
    <m/>
    <s v="81"/>
  </r>
  <r>
    <s v="대행사업비"/>
    <s v="재료비-일반재료비(206-01)"/>
    <x v="5"/>
    <x v="25"/>
    <x v="1"/>
    <s v="대운산휴양림팀(숲애서) 심장충격기 배터리 구입 건의"/>
    <s v="(주)나눔테크"/>
    <n v="4108198020"/>
    <s v="최무진"/>
    <s v="광주광역시 북구 첨단벤처소로 57 (월출동) "/>
    <n v="88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5"/>
    <x v="25"/>
    <x v="1"/>
    <s v="대운산휴양림팀(숲애서) 치유환경조성용식물 및 치유프로그램 물품 구입 건의"/>
    <s v="라온노리교육 주식회사"/>
    <n v="7718800866"/>
    <s v="정옥진"/>
    <s v="부산광역시 금정구 금사로87번길 23 (금사동) "/>
    <n v="2983000"/>
    <x v="0"/>
    <x v="0"/>
    <m/>
    <m/>
    <x v="1"/>
    <x v="0"/>
    <m/>
    <s v="Y"/>
    <m/>
    <m/>
    <m/>
    <m/>
    <m/>
    <m/>
    <m/>
    <m/>
    <m/>
    <s v="88"/>
  </r>
  <r>
    <s v="대행사업비"/>
    <s v="수선유지교체비-수선유지비(214-05)"/>
    <x v="5"/>
    <x v="25"/>
    <x v="3"/>
    <s v="대운산휴양림팀(숲애서) 힐링동 조경수 전정 공사 건의"/>
    <s v="청곡조경"/>
    <n v="4452202237"/>
    <s v="정상오"/>
    <s v="경상남도 양산시 물금읍 범어로 57 (반도유보라2차아파트) 103동 1804호"/>
    <n v="13398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5"/>
    <x v="26"/>
    <x v="0"/>
    <s v="2025년 숲애서 무인경비 용역(2차년도)(4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26"/>
    <x v="0"/>
    <s v="2025년 숲애서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69"/>
    <x v="0"/>
    <s v="2025년 숲애서 전기설비 안전점검 대행 용역(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5"/>
    <x v="69"/>
    <x v="0"/>
    <s v="2025년 숲애서 전기설비 안전점검 대행 용역(4월 반기점검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5"/>
    <x v="69"/>
    <x v="0"/>
    <s v="2025년 숲애서 건축물 방화관리 용역(4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69"/>
    <x v="0"/>
    <s v="2025년 숲애서 승강기 유지보수 용역(4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69"/>
    <x v="0"/>
    <s v="2025년 숲애서 위생설비 관리 및 방역소독 용역(4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27"/>
    <x v="0"/>
    <s v="2025년 숲애서 침구류 및 체험복 세탁물 처리 위탁 용역(4월)"/>
    <s v="런드리샤워"/>
    <n v="3525600193"/>
    <s v="정영지"/>
    <s v="경상남도 양산시 물금읍 버들3길 18 , 1층"/>
    <n v="491793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27"/>
    <x v="0"/>
    <s v="2025년 숲애서 식당 위탁운영 용역(단가계약)(3차년도)-4월 분"/>
    <s v="주식회사 에스티엑스에프앤씨"/>
    <n v="1178701875"/>
    <s v="이성기"/>
    <s v="부산광역시 남구 신선로 217-15(감만동) "/>
    <n v="247400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5"/>
    <x v="27"/>
    <x v="1"/>
    <s v="대운산휴양림팀(숲애서) 숙박동 객실용 릴레이보드 구입 건의"/>
    <s v="서림테크"/>
    <n v="1200872503"/>
    <s v="배동흠"/>
    <s v="서울특별시 중구 청구로6길 32 (신당동) 3층"/>
    <n v="110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5"/>
    <x v="70"/>
    <x v="3"/>
    <s v="대운산휴양림팀(숲애서) 테라스 바닥 타일 보수 공사"/>
    <s v="이화건업"/>
    <n v="6210321671"/>
    <s v="이종규"/>
    <s v="경상남도 양산시 남부4길 7-1(남부동) "/>
    <n v="117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5"/>
    <x v="6"/>
    <x v="0"/>
    <s v="2025년 숲애서 무인경비 용역(2차년도)(5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6"/>
    <x v="0"/>
    <s v="2025년 숲애서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5"/>
    <x v="6"/>
    <x v="1"/>
    <s v="대운산휴양림팀(숲애서) 위생관리용품 구입 건의"/>
    <s v="현보통상"/>
    <n v="6211934181"/>
    <s v="김현호"/>
    <s v="경상남도 양산시 연호9길 26-0 (삼호동) "/>
    <n v="2997500"/>
    <x v="0"/>
    <x v="0"/>
    <m/>
    <m/>
    <x v="0"/>
    <x v="0"/>
    <m/>
    <m/>
    <m/>
    <m/>
    <m/>
    <m/>
    <m/>
    <m/>
    <m/>
    <m/>
    <m/>
    <s v="19"/>
  </r>
  <r>
    <s v="대행사업비"/>
    <s v="재료비-일반재료비(206-01)"/>
    <x v="5"/>
    <x v="71"/>
    <x v="1"/>
    <s v="대운산휴양림팀(숲애서) 데크 보수용 합성목재 구입 건의"/>
    <s v="(주)오성목재"/>
    <n v="6218129351"/>
    <s v="노영미"/>
    <s v="경상남도 양산시 하신기3길 18 (북부동) "/>
    <n v="1603800"/>
    <x v="0"/>
    <x v="0"/>
    <m/>
    <m/>
    <x v="0"/>
    <x v="0"/>
    <m/>
    <s v="Y"/>
    <m/>
    <m/>
    <m/>
    <m/>
    <m/>
    <m/>
    <m/>
    <m/>
    <m/>
    <s v="81"/>
  </r>
  <r>
    <s v="대행사업비"/>
    <s v="일반운영비-지급수수료(201-11)"/>
    <x v="5"/>
    <x v="72"/>
    <x v="0"/>
    <s v="2025년 숲애서 건축물 방화관리 용역(5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72"/>
    <x v="0"/>
    <s v="2025년 숲애서 승강기 유지보수 용역(5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5"/>
    <x v="73"/>
    <x v="1"/>
    <s v="대운산휴양림팀(숲애서) 치유P/G 운영물품 구입 건의"/>
    <s v="라온노리교육 주식회사"/>
    <n v="7718800866"/>
    <s v="정옥진"/>
    <s v="부산광역시 금정구 금사로87번길 23 (금사동) "/>
    <n v="968000"/>
    <x v="0"/>
    <x v="0"/>
    <m/>
    <m/>
    <x v="1"/>
    <x v="0"/>
    <m/>
    <s v="Y"/>
    <m/>
    <m/>
    <m/>
    <m/>
    <m/>
    <m/>
    <m/>
    <m/>
    <m/>
    <s v="88"/>
  </r>
  <r>
    <s v="대행사업비"/>
    <s v="수선유지교체비-수선유지비(214-05)"/>
    <x v="5"/>
    <x v="73"/>
    <x v="3"/>
    <s v="대운산휴양림팀(숲애서) 법면 및 숲치유길 예초 공사"/>
    <s v="청곡조경"/>
    <n v="4452202237"/>
    <s v="정상오"/>
    <s v="경상남도 양산시 물금읍 범어로 57 (반도유보라2차아파트) 103동 1804호"/>
    <n v="1749000"/>
    <x v="0"/>
    <x v="0"/>
    <m/>
    <m/>
    <x v="0"/>
    <x v="0"/>
    <m/>
    <m/>
    <m/>
    <m/>
    <m/>
    <m/>
    <m/>
    <m/>
    <m/>
    <m/>
    <m/>
    <s v="22"/>
  </r>
  <r>
    <s v="대행사업비"/>
    <s v="일반운영비-사무관리비(201-01)"/>
    <x v="5"/>
    <x v="7"/>
    <x v="1"/>
    <s v="대운산휴양림팀(숲애서) 객실 비치용 생수 구입 건의"/>
    <s v="호야네폰가게 생수특공대"/>
    <n v="5031633414"/>
    <s v="안지연"/>
    <s v="경상남도 양산시 덕계로 88-1 (덕계동) "/>
    <n v="2400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5"/>
    <x v="7"/>
    <x v="0"/>
    <s v="대운산휴양림팀(숲애서) 2025년 상반기 저수조 청소 건"/>
    <s v="(사)덕성장애인생활자립협회"/>
    <n v="4258200127"/>
    <s v="장순옥"/>
    <s v="경상남도 양산시 양주1길 22-1(중부동) "/>
    <n v="517000"/>
    <x v="1"/>
    <x v="0"/>
    <m/>
    <m/>
    <x v="1"/>
    <x v="1"/>
    <m/>
    <m/>
    <m/>
    <m/>
    <m/>
    <m/>
    <m/>
    <m/>
    <m/>
    <m/>
    <m/>
    <s v="82"/>
  </r>
  <r>
    <s v="대행사업비"/>
    <s v="일반운영비-지급수수료(201-11)"/>
    <x v="5"/>
    <x v="7"/>
    <x v="0"/>
    <s v="2025년 숲애서 위생설비 관리 및 방역소독 용역(5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5"/>
    <x v="85"/>
    <x v="0"/>
    <s v="숲애서 냉난방기 종합세척 용역"/>
    <s v="(사)덕성장애인생활자립협회"/>
    <n v="4258200127"/>
    <s v="장순옥"/>
    <s v="경상남도 양산시 양주1길 22-1(중부동) "/>
    <n v="8376400"/>
    <x v="1"/>
    <x v="0"/>
    <m/>
    <m/>
    <x v="1"/>
    <x v="1"/>
    <m/>
    <m/>
    <m/>
    <m/>
    <m/>
    <m/>
    <m/>
    <m/>
    <m/>
    <m/>
    <m/>
    <s v="82"/>
  </r>
  <r>
    <s v="대행사업비"/>
    <s v="일반운영비-지급수수료(201-11)"/>
    <x v="5"/>
    <x v="28"/>
    <x v="0"/>
    <s v="2025년 숲애서 침구류 및 체험복 세탁물 처리 위탁 용역(5월)"/>
    <s v="런드리샤워"/>
    <n v="3525600193"/>
    <s v="정영지"/>
    <s v="경상남도 양산시 물금읍 버들3길 18 , 1층"/>
    <n v="572851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28"/>
    <x v="0"/>
    <s v="2025년 숲애서 식당 위탁운영 용역(단가계약)(3차년도)-5월 분"/>
    <s v="주식회사 에스티엑스에프앤씨"/>
    <n v="1178701875"/>
    <s v="이성기"/>
    <s v="부산광역시 남구 신선로 217-15(감만동) "/>
    <n v="30670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5"/>
    <x v="83"/>
    <x v="0"/>
    <s v="대운산휴양림팀(숲애서) 치유동 턴테이블 수리비 지출 건의"/>
    <s v="이피정보통신주식회사"/>
    <n v="5378600146"/>
    <s v="홍영기"/>
    <s v="경기도 남양주시 화도읍 묵현로25번길 19 (아이이피빌딩)"/>
    <n v="6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75"/>
    <x v="0"/>
    <s v="2025년 숲애서 무인경비 용역(2차년도)(6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75"/>
    <x v="0"/>
    <s v="2025년 숲애서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5"/>
    <x v="75"/>
    <x v="3"/>
    <s v="대운산휴양림팀(숲애서) CCTV 카메라 수선 공사 건의"/>
    <s v="동이문화재 주식회사"/>
    <n v="6098624929"/>
    <s v="인진홍"/>
    <s v="경상남도 양산시 옥곡7길 20 (남부동) , 2층"/>
    <n v="1210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5"/>
    <x v="77"/>
    <x v="3"/>
    <s v="대운산휴양림팀(숲애서) 민관합동 집중안전점검 점검사항 보수 공사 건의(수정)"/>
    <s v="이화건업"/>
    <n v="6210321671"/>
    <s v="이종규"/>
    <s v="경상남도 양산시 남부4길 7-1(남부동) "/>
    <n v="284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5"/>
    <x v="8"/>
    <x v="0"/>
    <s v="2025년 숲애서 위생설비 관리 및 방역소독 용역(6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5"/>
    <x v="8"/>
    <x v="1"/>
    <s v="대운산휴양림팀(숲애서) 안전관련 물품 구입 건의"/>
    <s v="웅상부속"/>
    <n v="6210881602"/>
    <s v="이희찬"/>
    <s v="경상남도 양산시 서창로 73 (명동) "/>
    <n v="1190750"/>
    <x v="0"/>
    <x v="0"/>
    <m/>
    <m/>
    <x v="0"/>
    <x v="0"/>
    <m/>
    <m/>
    <m/>
    <m/>
    <m/>
    <m/>
    <m/>
    <m/>
    <m/>
    <m/>
    <m/>
    <s v="08"/>
  </r>
  <r>
    <s v="대행사업비"/>
    <s v="재료비-일반재료비(206-01)"/>
    <x v="5"/>
    <x v="8"/>
    <x v="1"/>
    <s v="대운산휴양림팀(숲애서) 위생관리용품 구입 건의"/>
    <s v="동경자판기"/>
    <n v="6210304181"/>
    <s v="양성근"/>
    <s v="경상남도 양산시 삼호동부 1길 6-6(삼호동) "/>
    <n v="7689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5"/>
    <x v="40"/>
    <x v="0"/>
    <s v="2025년 숲애서 건축물 방화관리 용역(6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40"/>
    <x v="0"/>
    <s v="2025년 숲애서 승강기 유지보수 용역(6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30"/>
    <x v="0"/>
    <s v="2025년 숲애서 침구류 및 체험복 세탁물 처리 위탁 용역(6월)"/>
    <s v="런드리샤워"/>
    <n v="3525600193"/>
    <s v="정영지"/>
    <s v="경상남도 양산시 물금읍 버들3길 18 , 1층"/>
    <n v="710212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30"/>
    <x v="0"/>
    <s v="2025년 숲애서 식당 위탁운영 용역(단가계약)(3차년도)-6월 분"/>
    <s v="주식회사 에스티엑스에프앤씨"/>
    <n v="1178701875"/>
    <s v="이성기"/>
    <s v="부산광역시 남구 신선로 217-15(감만동) "/>
    <n v="29150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5"/>
    <x v="44"/>
    <x v="0"/>
    <s v="2025년 숲애서 무인경비 용역(2차년도)(7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44"/>
    <x v="0"/>
    <s v="2025년 숲애서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5"/>
    <x v="44"/>
    <x v="1"/>
    <s v="대운산휴양림팀(숲애서) 시설유지보수용 전기용품 구입 건의"/>
    <s v="진흥전업(주)"/>
    <n v="6218122741"/>
    <s v="김종규"/>
    <s v="경상남도 양산시 중앙로 223-1 (북부동) "/>
    <n v="207702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5"/>
    <x v="9"/>
    <x v="3"/>
    <s v="대운산휴양림팀(숲애서) 법면 및 숲치유길 예초 공사"/>
    <s v="청곡조경"/>
    <n v="4452202237"/>
    <s v="정상오"/>
    <s v="경상남도 양산시 물금읍 범어로 57 (반도유보라2차아파트) 103동 1804호"/>
    <n v="1749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5"/>
    <x v="86"/>
    <x v="0"/>
    <s v="2025년 숲애서 전기설비 안전점검 대행 용역(7월 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5"/>
    <x v="86"/>
    <x v="0"/>
    <s v="2025년 숲애서 승강기 유지보수 용역(7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86"/>
    <x v="0"/>
    <s v="2025년 숲애서 위생설비 관리 및 방역소독 용역(7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31"/>
    <x v="0"/>
    <s v="2025년 숲애서 침구류 및 체험복 세탁물 처리 위탁 용역(7월)"/>
    <s v="런드리샤워"/>
    <n v="3525600193"/>
    <s v="정영지"/>
    <s v="경상남도 양산시 물금읍 버들3길 18 , 1층"/>
    <n v="610165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31"/>
    <x v="0"/>
    <s v="2025년 숲애서 식당 위탁운영 용역(단가계약)(3차년도)-7월 분"/>
    <s v="주식회사 에스티엑스에프앤씨"/>
    <n v="1178701875"/>
    <s v="이성기"/>
    <s v="부산광역시 남구 신선로 217-15(감만동) "/>
    <n v="274700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5"/>
    <x v="87"/>
    <x v="1"/>
    <s v="대운산휴양림팀(숲애서) 치유P/G 운영물품 구입 건의"/>
    <s v="주식회사 마음담아"/>
    <n v="1608101106"/>
    <s v="명미영"/>
    <s v="경상남도 양산시 삼호11길 5 (삼호동) , 상가동 3층(삼호동, 대진칸트리타운3차)"/>
    <n v="1185980"/>
    <x v="0"/>
    <x v="0"/>
    <m/>
    <m/>
    <x v="1"/>
    <x v="0"/>
    <m/>
    <s v="Y"/>
    <m/>
    <m/>
    <m/>
    <m/>
    <m/>
    <m/>
    <m/>
    <m/>
    <m/>
    <s v="81"/>
  </r>
  <r>
    <s v="대행사업비"/>
    <s v="일반운영비-지급수수료(201-11)"/>
    <x v="5"/>
    <x v="49"/>
    <x v="0"/>
    <s v="2025년 숲애서 무인경비 용역(2차년도)(8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49"/>
    <x v="0"/>
    <s v="2025년 숲애서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49"/>
    <x v="0"/>
    <s v="2025년 숲애서 건축물 방화관리 용역(7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49"/>
    <x v="0"/>
    <s v="2025년 숲애서 건축물 방화관리 용역(8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5"/>
    <x v="50"/>
    <x v="3"/>
    <s v="대운산휴양림팀(숲애서) 민관합동 집중안전점검 지적사항 공사(추가) 건"/>
    <s v="플러스 홈 도어"/>
    <n v="2561400779"/>
    <s v="강인국"/>
    <s v="경상남도 양산시 하신기3길 18(북부동) 플러스 홈 도어"/>
    <n v="1661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5"/>
    <x v="10"/>
    <x v="0"/>
    <s v="2025년 숲애서 승강기 유지보수 용역(8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0"/>
    <x v="0"/>
    <s v="2025년 숲애서 위생설비 관리 및 방역소독 용역(8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차량·선박비(201-22)"/>
    <x v="5"/>
    <x v="51"/>
    <x v="3"/>
    <s v="대운산휴양림팀(숲애서) 에코카 배터리 교체"/>
    <s v="엔지니어 킹"/>
    <n v="5904700283"/>
    <s v="김영훈"/>
    <s v="경상북도 구미시 인동54길 9 (구평동, 구평 영무예다음) 107동 205호"/>
    <n v="1485000"/>
    <x v="0"/>
    <x v="0"/>
    <m/>
    <m/>
    <x v="0"/>
    <x v="0"/>
    <m/>
    <m/>
    <m/>
    <m/>
    <m/>
    <m/>
    <m/>
    <m/>
    <m/>
    <m/>
    <m/>
    <s v="47"/>
  </r>
  <r>
    <s v="대행사업비"/>
    <s v="일반운영비-지급수수료(201-11)"/>
    <x v="5"/>
    <x v="33"/>
    <x v="0"/>
    <s v="2025년 숲애서 침구류 및 체험복 세탁물 처리 위탁 용역(8월)"/>
    <s v="런드리샤워"/>
    <n v="3525600193"/>
    <s v="정영지"/>
    <s v="경상남도 양산시 물금읍 버들3길 18 , 1층"/>
    <n v="524801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33"/>
    <x v="0"/>
    <s v="2025년 숲애서 식당 위탁운영 용역(단가계약)(3차년도)-8월 분"/>
    <s v="주식회사 에스티엑스에프앤씨"/>
    <n v="1178701875"/>
    <s v="이성기"/>
    <s v="부산광역시 남구 신선로 217-15(감만동) "/>
    <n v="27960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5"/>
    <x v="33"/>
    <x v="3"/>
    <s v="숲애서 CCTV 보완 교체 설치 공사"/>
    <s v="예원미디어"/>
    <n v="6211842141"/>
    <s v="박대윤"/>
    <s v="경상남도 양산시 중앙로 279 (북정동) "/>
    <n v="3355000"/>
    <x v="0"/>
    <x v="0"/>
    <m/>
    <m/>
    <x v="0"/>
    <x v="0"/>
    <m/>
    <m/>
    <m/>
    <m/>
    <m/>
    <m/>
    <m/>
    <m/>
    <m/>
    <m/>
    <m/>
    <s v="18"/>
  </r>
  <r>
    <s v="대행사업비"/>
    <s v="수선유지교체비-수선유지비(214-05)"/>
    <x v="5"/>
    <x v="34"/>
    <x v="1"/>
    <s v="대운산휴양림팀(숲애서) 설비유지관리 소모품 구입 건의"/>
    <s v="웅상부속"/>
    <n v="6210881602"/>
    <s v="이희찬"/>
    <s v="경상남도 양산시 서창로 73 (명동) "/>
    <n v="299431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5"/>
    <x v="52"/>
    <x v="0"/>
    <s v="2025년 숲애서 무인경비 용역(2차년도)(9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52"/>
    <x v="0"/>
    <s v="2025년 숲애서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52"/>
    <x v="0"/>
    <s v="2025년 숲애서 건축물 방화관리 용역(9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53"/>
    <x v="0"/>
    <s v="2025년 숲애서 승강기 유지보수 용역(9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36"/>
    <x v="0"/>
    <s v="2025년 숲애서 침구류 및 체험복 세탁물 처리 위탁 용역(9월)"/>
    <s v="런드리샤워"/>
    <n v="3525600193"/>
    <s v="정영지"/>
    <s v="경상남도 양산시 물금읍 버들3길 18 , 1층"/>
    <n v="568950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36"/>
    <x v="0"/>
    <s v="2025년 숲애서 위생설비 관리 및 방역소독 용역(9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36"/>
    <x v="0"/>
    <s v="2025년 숲애서 식당 위탁운영 용역(단가계약)(3차년도)-9월 분"/>
    <s v="주식회사 에스티엑스에프앤씨"/>
    <n v="1178701875"/>
    <s v="이성기"/>
    <s v="부산광역시 남구 신선로 217-15(감만동) "/>
    <n v="26130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5"/>
    <x v="36"/>
    <x v="3"/>
    <s v="대운산휴양림팀(숲애서) 법면 및 숲치유길 예초 공사"/>
    <s v="청곡조경"/>
    <n v="4452202237"/>
    <s v="정상오"/>
    <s v="경상남도 양산시 물금읍 범어로 57 (반도유보라2차아파트) 103동 1804호"/>
    <n v="1818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5"/>
    <x v="54"/>
    <x v="0"/>
    <s v="2025년 숲애서 무인경비 용역(2차년도)(10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54"/>
    <x v="0"/>
    <s v="2025년 숲애서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54"/>
    <x v="0"/>
    <s v="2025년 숲애서 건축물 방화관리 용역(10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54"/>
    <x v="0"/>
    <s v="2025년 숲애서 승강기 유지보수 용역(10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5"/>
    <x v="55"/>
    <x v="1"/>
    <s v="대운산휴양림팀(숲애서) 치유환경 조성용 마사지기 및 운영물품 구입 건의"/>
    <s v="라온노리교육 주식회사"/>
    <n v="7718800866"/>
    <s v="정옥진"/>
    <s v="부산광역시 금정구 금사로87번길 23(금사동) "/>
    <n v="765300"/>
    <x v="0"/>
    <x v="0"/>
    <m/>
    <m/>
    <x v="1"/>
    <x v="0"/>
    <m/>
    <s v="Y"/>
    <m/>
    <m/>
    <m/>
    <m/>
    <m/>
    <m/>
    <m/>
    <m/>
    <m/>
    <s v="88"/>
  </r>
  <r>
    <s v="대행사업비"/>
    <s v="일반운영비-지급수수료(201-11)"/>
    <x v="5"/>
    <x v="15"/>
    <x v="0"/>
    <s v="2025년 숲애서 위생설비 관리 및 방역소독 용역(10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5"/>
    <x v="15"/>
    <x v="3"/>
    <s v="대운산휴양림팀(숲애서) 조경수(교목) 전정공사"/>
    <s v="청곡조경"/>
    <n v="4452202237"/>
    <s v="정상오"/>
    <s v="경상남도 양산시 물금읍 범어로 57 (반도유보라2차아파트) 103동 1804호"/>
    <n v="17292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5"/>
    <x v="16"/>
    <x v="0"/>
    <s v="2025년 숲애서 침구류 및 체험복 세탁물 처리 위탁 용역(10월)"/>
    <s v="런드리샤워"/>
    <n v="3525600193"/>
    <s v="정영지"/>
    <s v="경상남도 양산시 물금읍 버들3길 18 , 1층"/>
    <n v="551753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16"/>
    <x v="0"/>
    <s v="2025년 숲애서 전기설비 안전점검 대행 용역(연차)"/>
    <s v="주식회사 태민엔지니어링"/>
    <n v="8088802981"/>
    <s v="신현경"/>
    <s v="경상남도 양산시 물금읍 범어로 60 , 6층 604호"/>
    <n v="23936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5"/>
    <x v="16"/>
    <x v="0"/>
    <s v="2025년 숲애서 식당 위탁운영 용역(단가계약)(3차년도)-10월 분"/>
    <s v="주식회사 에스티엑스에프앤씨"/>
    <n v="1178701875"/>
    <s v="이성기"/>
    <s v="부산광역시 남구 신선로 217-15(감만동) "/>
    <n v="29270000"/>
    <x v="0"/>
    <x v="0"/>
    <m/>
    <m/>
    <x v="0"/>
    <x v="0"/>
    <m/>
    <m/>
    <m/>
    <m/>
    <m/>
    <m/>
    <m/>
    <m/>
    <m/>
    <m/>
    <m/>
    <s v="87"/>
  </r>
  <r>
    <s v="공기구비품"/>
    <s v="자산취득비-자산및물품취득비(405-01)"/>
    <x v="6"/>
    <x v="19"/>
    <x v="2"/>
    <s v="문화예술회관 예매용모니터 구입"/>
    <s v="엘지전자 주식회사"/>
    <n v="1078614075"/>
    <s v="조주완"/>
    <s v="서울특별시 영등포구 여의대로 128(여의도동)"/>
    <n v="210000"/>
    <x v="1"/>
    <x v="0"/>
    <m/>
    <m/>
    <x v="0"/>
    <x v="0"/>
    <m/>
    <m/>
    <m/>
    <m/>
    <s v="Y"/>
    <m/>
    <m/>
    <n v="210900"/>
    <n v="900"/>
    <n v="210000"/>
    <s v="환경표지제품"/>
    <s v="86"/>
  </r>
  <r>
    <s v="공기구비품"/>
    <s v="자산취득비-자산및물품취득비(405-01)"/>
    <x v="6"/>
    <x v="37"/>
    <x v="2"/>
    <s v="문화예술회관 고압세척기 구입"/>
    <s v="주식회사 이젠피앤엘"/>
    <n v="1078720948"/>
    <s v="김학목"/>
    <s v="경기도 부천시 석천로 345(삼정동, 부천테크노파크 302동 903호)"/>
    <n v="1450000"/>
    <x v="0"/>
    <x v="0"/>
    <m/>
    <m/>
    <x v="0"/>
    <x v="0"/>
    <m/>
    <m/>
    <m/>
    <m/>
    <m/>
    <m/>
    <m/>
    <n v="1456260"/>
    <n v="6260"/>
    <n v="1450000"/>
    <s v="해당없음"/>
    <s v="87"/>
  </r>
  <r>
    <s v="대행사업비"/>
    <s v="재료비-일반재료비(206-01)"/>
    <x v="6"/>
    <x v="64"/>
    <x v="2"/>
    <s v="문화예술회관 화장실 위생용품(핸드타월) 구입"/>
    <s v="사단법인 우리들행복나눔"/>
    <n v="1248220370"/>
    <s v="송순호"/>
    <s v="경기도 평택시 고덕중앙로 320, 937호"/>
    <n v="1100000"/>
    <x v="1"/>
    <x v="0"/>
    <m/>
    <m/>
    <x v="1"/>
    <x v="1"/>
    <m/>
    <m/>
    <m/>
    <s v="Y"/>
    <s v="Y"/>
    <m/>
    <m/>
    <n v="1104750"/>
    <n v="4750"/>
    <n v="1100000"/>
    <s v="중증장애인생산품/장애인표준사업장/사회적기업제품/환경표지제품"/>
    <s v="82"/>
  </r>
  <r>
    <s v="대행사업비"/>
    <s v="재료비-일반재료비(206-01)"/>
    <x v="6"/>
    <x v="64"/>
    <x v="2"/>
    <s v="문화예술회관 화장실 위생용품(화장지) 구입"/>
    <s v="사단법인 우리들행복나눔"/>
    <n v="1248220370"/>
    <s v="송순호"/>
    <s v="경기도 평택시 고덕중앙로 320, 937호"/>
    <n v="740000"/>
    <x v="1"/>
    <x v="0"/>
    <m/>
    <m/>
    <x v="1"/>
    <x v="1"/>
    <m/>
    <m/>
    <m/>
    <s v="Y"/>
    <s v="Y"/>
    <m/>
    <m/>
    <n v="743190"/>
    <n v="3190"/>
    <n v="740000"/>
    <s v="중증장애인생산품/장애인표준사업장/사회적기업제품/환경표지제품"/>
    <s v="82"/>
  </r>
  <r>
    <s v="대행사업비"/>
    <s v="재료비-일반재료비(206-01)"/>
    <x v="6"/>
    <x v="67"/>
    <x v="2"/>
    <s v="쌍벽루아트홀 화장실 위생용품(핸드타월) 구입"/>
    <s v="사단법인 우리들행복나눔"/>
    <n v="1248220370"/>
    <s v="송순호"/>
    <s v="경기도 평택시 고덕중앙로 320, 937호"/>
    <n v="495000"/>
    <x v="1"/>
    <x v="0"/>
    <m/>
    <m/>
    <x v="1"/>
    <x v="1"/>
    <m/>
    <m/>
    <m/>
    <s v="Y"/>
    <s v="Y"/>
    <m/>
    <m/>
    <n v="497130"/>
    <n v="2130"/>
    <n v="495000"/>
    <s v="중증장애인생산품/장애인표준사업장/사회적기업제품/환경표지제품"/>
    <s v="82"/>
  </r>
  <r>
    <s v="대행사업비"/>
    <s v="재료비-일반재료비(206-01)"/>
    <x v="6"/>
    <x v="67"/>
    <x v="2"/>
    <s v="쌍벽루아트홀 화장실 위생용품(화장실용화장지) 구입"/>
    <s v="사단법인 우리들행복나눔"/>
    <n v="1248220370"/>
    <s v="송순호"/>
    <s v="경기도 평택시 고덕중앙로 320, 937호"/>
    <n v="518000"/>
    <x v="1"/>
    <x v="0"/>
    <m/>
    <m/>
    <x v="1"/>
    <x v="1"/>
    <m/>
    <m/>
    <m/>
    <s v="Y"/>
    <s v="Y"/>
    <m/>
    <m/>
    <n v="520230"/>
    <n v="2230"/>
    <n v="518000"/>
    <s v="중증장애인생산품/장애인표준사업장/사회적기업제품/환경표지제품"/>
    <s v="82"/>
  </r>
  <r>
    <s v="대행사업비"/>
    <s v="수선유지교체비-수선유지비(214-05)"/>
    <x v="6"/>
    <x v="18"/>
    <x v="0"/>
    <s v="쌍벽루아트홀 1층 입구 자동문 보수"/>
    <s v="태영자동문"/>
    <n v="6172372709"/>
    <s v="이동근"/>
    <s v="부산광역시 북구 백양대로995번길 11 (구포동, 선문그린빌라) 다-102"/>
    <n v="275000"/>
    <x v="0"/>
    <x v="0"/>
    <m/>
    <m/>
    <x v="0"/>
    <x v="0"/>
    <m/>
    <m/>
    <m/>
    <m/>
    <m/>
    <m/>
    <m/>
    <m/>
    <m/>
    <m/>
    <m/>
    <s v="23"/>
  </r>
  <r>
    <s v="대행사업비"/>
    <s v="일반운영비-지급수수료(201-11)"/>
    <x v="6"/>
    <x v="0"/>
    <x v="0"/>
    <s v="2025년 문화예술회관 전기설비 안전점검 대행 용역(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6"/>
    <x v="0"/>
    <x v="0"/>
    <s v="2025년 문화예술회관 무인경비 용역(2차년도)(1월)"/>
    <s v="(주)웰캅"/>
    <n v="6218193358"/>
    <s v="박재명"/>
    <s v="경상남도 양산시 물금읍 증산역로 162 , 304호"/>
    <n v="1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0"/>
    <x v="0"/>
    <s v="2025년 문화예술회관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0"/>
    <x v="0"/>
    <s v="2025년 문화예술회관 건축물 방화관리 용역(1월)"/>
    <s v="나라방재 주식회사"/>
    <n v="6218603604"/>
    <s v="우영대"/>
    <s v="경상남도 양산시 물금읍 부산대학로 150 , 404호"/>
    <n v="20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0"/>
    <x v="0"/>
    <s v="2025년 문화예술회관 예매시스템 위탁관리 용역(1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6"/>
    <x v="0"/>
    <x v="0"/>
    <s v="2025년 쌍벽루아트홀 전기설비 안전점검 대행 용역(1월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6"/>
    <x v="0"/>
    <x v="0"/>
    <s v="2025년 쌍벽루아트홀 무인경비 용역(2차년도)(1월)"/>
    <s v="(주)웰캅"/>
    <n v="6218193358"/>
    <s v="박재명"/>
    <s v="경상남도 양산시 물금읍 증산역로 162 , 304호"/>
    <n v="1479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0"/>
    <x v="0"/>
    <s v="2025년 쌍벽루아트홀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0"/>
    <x v="0"/>
    <s v="2025년 쌍벽루아트홀 건축물 방화관리 용역(1월)"/>
    <s v="나라방재 주식회사"/>
    <n v="6218603604"/>
    <s v="우영대"/>
    <s v="경상남도 양산시 물금읍 부산대학로 150 , 404호"/>
    <n v="13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0"/>
    <x v="0"/>
    <s v="2025년 쌍벽루아트홀 승강기 유지관리 용역(1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일반운영비-행사운영비(201-03)"/>
    <x v="6"/>
    <x v="84"/>
    <x v="1"/>
    <s v="기획공연 송영민의 해설이 있는 클래식 홍보인쇄물 구입"/>
    <s v="지엘디지털"/>
    <n v="6211100934"/>
    <s v="박근환"/>
    <s v=" "/>
    <n v="99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6"/>
    <x v="62"/>
    <x v="0"/>
    <s v="2025년 문화예술회관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62"/>
    <x v="0"/>
    <s v="2025년 쌍벽루아트홀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2"/>
    <x v="0"/>
    <s v="2025년 문화예술회관 무인경비 용역(2차년도)(2월)"/>
    <s v="(주)웰캅"/>
    <n v="6218193358"/>
    <s v="박재명"/>
    <s v="경상남도 양산시 물금읍 증산역로 162 , 304호"/>
    <n v="1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2"/>
    <x v="0"/>
    <s v="2025년 문화예술회관 건축물 방화관리 용역(2월)"/>
    <s v="나라방재 주식회사"/>
    <n v="6218603604"/>
    <s v="우영대"/>
    <s v="경상남도 양산시 물금읍 부산대학로 150 , 404호"/>
    <n v="20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2"/>
    <x v="0"/>
    <s v="2025년 문화예술회관 예매시스템 위탁관리 용역(2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6"/>
    <x v="2"/>
    <x v="0"/>
    <s v="2025년 쌍벽루아트홀 무인경비 용역(2차년도)(2월)"/>
    <s v="(주)웰캅"/>
    <n v="6218193358"/>
    <s v="박재명"/>
    <s v="경상남도 양산시 물금읍 증산역로 162 , 304호"/>
    <n v="1479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2"/>
    <x v="0"/>
    <s v="2025년 쌍벽루아트홀 건축물 방화관리 용역(2월)"/>
    <s v="나라방재 주식회사"/>
    <n v="6218603604"/>
    <s v="우영대"/>
    <s v="경상남도 양산시 물금읍 부산대학로 150 , 404호"/>
    <n v="13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2"/>
    <x v="0"/>
    <s v="2025년 쌍벽루아트홀 승강기 유지관리 용역(2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6"/>
    <x v="2"/>
    <x v="0"/>
    <s v="문화예술회관 부속동(2층) 냉난방기 수리비 지출"/>
    <s v="시스템하우젠"/>
    <n v="6211365756"/>
    <s v="김경호"/>
    <s v=" "/>
    <n v="550000"/>
    <x v="0"/>
    <x v="0"/>
    <m/>
    <m/>
    <x v="0"/>
    <x v="0"/>
    <m/>
    <m/>
    <m/>
    <m/>
    <m/>
    <m/>
    <m/>
    <m/>
    <m/>
    <m/>
    <m/>
    <s v="13"/>
  </r>
  <r>
    <s v="대행사업비"/>
    <s v="수선유지교체비-수선유지비(214-05)"/>
    <x v="6"/>
    <x v="82"/>
    <x v="0"/>
    <s v="쌍벽루아트홀 피아노 건반 조율(송영민 1회차)"/>
    <s v="아트피아노사"/>
    <n v="6030627760"/>
    <s v="김수주"/>
    <s v="부산광역시 금정구 체육공원로 14 (구서동) "/>
    <n v="165000"/>
    <x v="0"/>
    <x v="0"/>
    <m/>
    <m/>
    <x v="0"/>
    <x v="0"/>
    <m/>
    <m/>
    <m/>
    <m/>
    <m/>
    <m/>
    <m/>
    <m/>
    <m/>
    <m/>
    <m/>
    <s v="06"/>
  </r>
  <r>
    <s v="대행사업비"/>
    <s v="일반운영비-행사운영비(201-03)"/>
    <x v="6"/>
    <x v="22"/>
    <x v="0"/>
    <s v="2025년 쌍벽루아트홀 기획공연 [피아니스트 송영민의 해설이 있는 클래식 시즌2] 개최(1회차)"/>
    <s v="하랑컴퍼니"/>
    <n v="5779201673"/>
    <s v="송영민"/>
    <s v="경기도 군포시 용호1로21번길 15 (당동, 용호마을 e-편한세상) , 115동 704호"/>
    <n v="4000000"/>
    <x v="0"/>
    <x v="0"/>
    <m/>
    <m/>
    <x v="0"/>
    <x v="0"/>
    <m/>
    <m/>
    <m/>
    <m/>
    <m/>
    <m/>
    <m/>
    <m/>
    <m/>
    <m/>
    <m/>
    <s v="92"/>
  </r>
  <r>
    <s v="대행사업비"/>
    <s v="일반운영비-지급수수료(201-11)"/>
    <x v="6"/>
    <x v="88"/>
    <x v="0"/>
    <s v="2025년 쌍벽루아트홀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88"/>
    <x v="0"/>
    <s v="2025년 쌍벽루아트홀 건축물 방화관리 용역(3월)"/>
    <s v="나라방재 주식회사"/>
    <n v="6218603604"/>
    <s v="우영대"/>
    <s v="경상남도 양산시 물금읍 부산대학로 150 , 404호"/>
    <n v="13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65"/>
    <x v="0"/>
    <s v="2025년 문화예술회관 무인경비 용역(2차년도)(3월)"/>
    <s v="(주)웰캅"/>
    <n v="6218193358"/>
    <s v="박재명"/>
    <s v="경상남도 양산시 물금읍 증산역로 162 , 304호"/>
    <n v="1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65"/>
    <x v="0"/>
    <s v="2025년 쌍벽루아트홀 무인경비 용역(2차년도)(3월)"/>
    <s v="(주)웰캅"/>
    <n v="6218193358"/>
    <s v="박재명"/>
    <s v="경상남도 양산시 물금읍 증산역로 162 , 304호"/>
    <n v="147900"/>
    <x v="0"/>
    <x v="0"/>
    <m/>
    <m/>
    <x v="0"/>
    <x v="0"/>
    <m/>
    <m/>
    <m/>
    <m/>
    <m/>
    <m/>
    <m/>
    <m/>
    <m/>
    <m/>
    <m/>
    <s v="81"/>
  </r>
  <r>
    <s v="대행사업비"/>
    <s v="일반운영비-행사운영비(201-03)"/>
    <x v="6"/>
    <x v="89"/>
    <x v="1"/>
    <s v="기획공연(지브리 OST 콘서트) 홍보용 현수기 구입(마중물직업재활센터, 김상민)"/>
    <s v="마중물직업재활센터"/>
    <n v="6978200396"/>
    <s v="김상민"/>
    <s v="경상남도 양산시 명곡로 310"/>
    <n v="1980000"/>
    <x v="1"/>
    <x v="0"/>
    <m/>
    <m/>
    <x v="0"/>
    <x v="1"/>
    <m/>
    <m/>
    <m/>
    <m/>
    <m/>
    <m/>
    <m/>
    <m/>
    <m/>
    <m/>
    <m/>
    <s v="82"/>
  </r>
  <r>
    <s v="대행사업비"/>
    <s v="일반운영비-행사운영비(201-03)"/>
    <x v="6"/>
    <x v="3"/>
    <x v="0"/>
    <s v="2025년 기획공연 [지브리 OST 콘서트] 개최"/>
    <s v="밀레니엄심포니오케스트라"/>
    <n v="4579400151"/>
    <s v="이재환"/>
    <s v="인천광역시 강화군 강화읍 북문길 4 "/>
    <n v="30000000"/>
    <x v="0"/>
    <x v="0"/>
    <m/>
    <m/>
    <x v="0"/>
    <x v="0"/>
    <m/>
    <m/>
    <m/>
    <m/>
    <m/>
    <m/>
    <m/>
    <m/>
    <m/>
    <m/>
    <m/>
    <s v="94"/>
  </r>
  <r>
    <s v="대행사업비"/>
    <s v="일반운영비-지급수수료(201-11)"/>
    <x v="6"/>
    <x v="3"/>
    <x v="0"/>
    <s v="2025년 문화예술회관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3"/>
    <x v="0"/>
    <s v="2025년 문화예술회관 건축물 방화관리 용역(3월)"/>
    <s v="나라방재 주식회사"/>
    <n v="6218603604"/>
    <s v="우영대"/>
    <s v="경상남도 양산시 물금읍 부산대학로 150 , 404호"/>
    <n v="20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3"/>
    <x v="0"/>
    <s v="2025년 쌍벽루아트홀 승강기 유지관리 용역(3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6"/>
    <x v="3"/>
    <x v="1"/>
    <s v="문화예술회관 청소용품 구입"/>
    <s v="(사)친환경복지가로누리"/>
    <n v="1068232164"/>
    <s v="이상민"/>
    <s v="부산광역시 기장군 정관읍 곰내길 603-30 "/>
    <n v="1100000"/>
    <x v="1"/>
    <x v="0"/>
    <m/>
    <s v="Y"/>
    <x v="1"/>
    <x v="0"/>
    <m/>
    <m/>
    <m/>
    <s v="Y"/>
    <m/>
    <m/>
    <m/>
    <m/>
    <m/>
    <m/>
    <m/>
    <s v="82"/>
  </r>
  <r>
    <s v="대행사업비"/>
    <s v="수선유지교체비-수선유지비(214-05)"/>
    <x v="6"/>
    <x v="3"/>
    <x v="1"/>
    <s v="양산문화예술회관 빔프로젝터 수리"/>
    <s v="옵토마 빔프로젝터 서비스"/>
    <n v="6170142275"/>
    <s v="윤규현"/>
    <s v="부산광역시 동래구 금강로 6-7 (온천동) , 1층"/>
    <n v="77550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6"/>
    <x v="3"/>
    <x v="3"/>
    <s v="문화예술회관 피아노 건반 조율(지브리 ost 콘서트)"/>
    <s v="아트피아노사"/>
    <n v="6030627760"/>
    <s v="김수주"/>
    <s v="부산광역시 금정구 체육공원로 14 (구서동) "/>
    <n v="165000"/>
    <x v="0"/>
    <x v="0"/>
    <m/>
    <m/>
    <x v="0"/>
    <x v="0"/>
    <m/>
    <m/>
    <m/>
    <m/>
    <m/>
    <m/>
    <m/>
    <m/>
    <m/>
    <m/>
    <m/>
    <s v="06"/>
  </r>
  <r>
    <s v="대행사업비"/>
    <s v="수선유지교체비-수선유지비(214-05)"/>
    <x v="6"/>
    <x v="3"/>
    <x v="3"/>
    <s v="무대기계장치 보수공사"/>
    <s v="주식회사 한국시스템아트"/>
    <n v="1328199906"/>
    <s v="윤의중"/>
    <s v="경기도 남양주시 화도읍 수레로964번길 16 "/>
    <n v="1837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23"/>
    <x v="0"/>
    <s v="2025년 문화예술회관 예매시스템 위탁관리 용역(3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일반운영비-행사운영비(201-03)"/>
    <x v="6"/>
    <x v="25"/>
    <x v="1"/>
    <s v="문화가있는날 영화상영 홍보 인쇄물 구입"/>
    <s v="지엘디지털"/>
    <n v="6211100934"/>
    <s v="박근환"/>
    <s v=" "/>
    <n v="242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6"/>
    <x v="25"/>
    <x v="0"/>
    <s v="2025년 문화예술회관 방역소독 용역(1회차)"/>
    <s v="주식회사 그린에코산업"/>
    <n v="3168800941"/>
    <s v="김영욱"/>
    <s v="경상남도 양산시 북안남3길 10 (북부동) , 3층"/>
    <n v="28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6"/>
    <x v="38"/>
    <x v="0"/>
    <s v="2025년 쌍벽루아트홀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행사운영비(201-03)"/>
    <x v="6"/>
    <x v="26"/>
    <x v="0"/>
    <s v="2025년 쌍벽루아트홀 기획공연 [피아니스트 송영민의 해설이 있는 클래식 시즌2] 개최(2회차)"/>
    <s v="하랑컴퍼니"/>
    <n v="5779201673"/>
    <s v="송영민"/>
    <s v="경기도 군포시 용호1로21번길 15 (당동, 용호마을 e-편한세상) , 115동 704호"/>
    <n v="4000000"/>
    <x v="0"/>
    <x v="0"/>
    <m/>
    <m/>
    <x v="0"/>
    <x v="0"/>
    <m/>
    <m/>
    <m/>
    <m/>
    <m/>
    <m/>
    <m/>
    <m/>
    <m/>
    <m/>
    <m/>
    <s v="92"/>
  </r>
  <r>
    <s v="대행사업비"/>
    <s v="일반운영비-지급수수료(201-11)"/>
    <x v="6"/>
    <x v="26"/>
    <x v="0"/>
    <s v="2025년 문화예술회관 무인경비 용역(2차년도)(4월)"/>
    <s v="(주)웰캅"/>
    <n v="6218193358"/>
    <s v="박재명"/>
    <s v="경상남도 양산시 물금읍 증산역로 162 , 304호"/>
    <n v="1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68"/>
    <x v="0"/>
    <s v="2025년 쌍벽루아트홀 무인경비 용역(2차년도)(4월)"/>
    <s v="(주)웰캅"/>
    <n v="6218193358"/>
    <s v="박재명"/>
    <s v="경상남도 양산시 물금읍 증산역로 162 , 304호"/>
    <n v="147900"/>
    <x v="0"/>
    <x v="0"/>
    <m/>
    <m/>
    <x v="0"/>
    <x v="0"/>
    <m/>
    <m/>
    <m/>
    <m/>
    <m/>
    <m/>
    <m/>
    <m/>
    <m/>
    <m/>
    <m/>
    <s v="81"/>
  </r>
  <r>
    <s v="대행사업비"/>
    <s v="일반운영비-행사운영비(201-03)"/>
    <x v="6"/>
    <x v="90"/>
    <x v="1"/>
    <s v="기획공연(페인터즈) 홍보용 현수기 구입(마중물직업재활센터, 김상민)"/>
    <s v="마중물직업재활센터"/>
    <n v="6978200396"/>
    <s v="김상민"/>
    <s v="경상남도 양산시 명곡로 310"/>
    <n v="1980000"/>
    <x v="1"/>
    <x v="0"/>
    <m/>
    <m/>
    <x v="0"/>
    <x v="1"/>
    <m/>
    <m/>
    <m/>
    <m/>
    <m/>
    <m/>
    <m/>
    <m/>
    <m/>
    <m/>
    <m/>
    <s v="82"/>
  </r>
  <r>
    <s v="대행사업비"/>
    <s v="일반운영비-지급수수료(201-11)"/>
    <x v="6"/>
    <x v="69"/>
    <x v="0"/>
    <s v="2025년 문화예술회관 전기설비 안전점검 대행 용역(연차점검)"/>
    <s v="주식회사 태민엔지니어링"/>
    <n v="8088802981"/>
    <s v="신현경"/>
    <s v="경상남도 양산시 물금읍 범어로 60 , 6층 604호"/>
    <n v="32439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6"/>
    <x v="69"/>
    <x v="0"/>
    <s v="2025년 문화예술회관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69"/>
    <x v="0"/>
    <s v="2025년 문화예술회관 건축물 방화관리 용역(4월)"/>
    <s v="나라방재 주식회사"/>
    <n v="6218603604"/>
    <s v="우영대"/>
    <s v="경상남도 양산시 물금읍 부산대학로 150 , 404호"/>
    <n v="20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69"/>
    <x v="0"/>
    <s v="2025년 쌍벽루아트홀 건축물 방화관리 용역(4월)"/>
    <s v="나라방재 주식회사"/>
    <n v="6218603604"/>
    <s v="우영대"/>
    <s v="경상남도 양산시 물금읍 부산대학로 150 , 404호"/>
    <n v="13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69"/>
    <x v="0"/>
    <s v="2025년 쌍벽루아트홀 승강기 유지관리 용역(4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6"/>
    <x v="69"/>
    <x v="1"/>
    <s v="문화예술회관 자동제어시스템 CPU 구입 교체"/>
    <s v="주식회사 파워즈"/>
    <n v="8258702126"/>
    <s v="손호성"/>
    <s v="부산광역시 강서구 유통단지1로 50 (대저2동) , 202동 202호"/>
    <n v="462000"/>
    <x v="0"/>
    <x v="0"/>
    <m/>
    <m/>
    <x v="0"/>
    <x v="0"/>
    <m/>
    <m/>
    <m/>
    <m/>
    <m/>
    <m/>
    <m/>
    <m/>
    <m/>
    <m/>
    <m/>
    <s v="87"/>
  </r>
  <r>
    <s v="대행사업비"/>
    <s v="일반운영비-행사운영비(201-03)"/>
    <x v="6"/>
    <x v="4"/>
    <x v="0"/>
    <s v="양산문화예술회관 기획공연 뮤지컬 알사탕 개최"/>
    <s v="할리퀸크리에이션즈(주)"/>
    <n v="5468801051"/>
    <s v="김영인"/>
    <s v="서울특별시 마포구 토정로 38 (합정동, 국토빌) , 1층, 2층, 3층"/>
    <n v="48000000"/>
    <x v="0"/>
    <x v="0"/>
    <m/>
    <m/>
    <x v="0"/>
    <x v="0"/>
    <m/>
    <s v="Y"/>
    <m/>
    <m/>
    <m/>
    <m/>
    <m/>
    <m/>
    <m/>
    <m/>
    <m/>
    <s v="88"/>
  </r>
  <r>
    <s v="대행사업비"/>
    <s v="일반운영비-지급수수료(201-11)"/>
    <x v="6"/>
    <x v="4"/>
    <x v="0"/>
    <s v="2025년 문화예술회관 승강기 유지관리 용역(4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일반운영비-행사운영비(201-03)"/>
    <x v="6"/>
    <x v="27"/>
    <x v="1"/>
    <s v="기획공연 송영민의 해설이 있는 클래식 하반기 홍보인쇄물 구입"/>
    <s v="지엘디지털"/>
    <n v="6211100934"/>
    <s v="박근환"/>
    <s v=" "/>
    <n v="99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6"/>
    <x v="27"/>
    <x v="0"/>
    <s v="2025년 문화예술회관 예매시스템 위탁관리 용역(4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일반운영비-행사운영비(201-03)"/>
    <x v="6"/>
    <x v="70"/>
    <x v="0"/>
    <s v="2025년 쌍벽루아트홀 기획공연 [피아니스트 송영민의 해설이 있는 클래식 시즌2] 개최(3회차)"/>
    <s v="하랑컴퍼니"/>
    <n v="5779201673"/>
    <s v="송영민"/>
    <s v="경기도 군포시 용호1로21번길 15 (당동, 용호마을 e-편한세상) , 115동 704호"/>
    <n v="4000000"/>
    <x v="0"/>
    <x v="0"/>
    <m/>
    <m/>
    <x v="0"/>
    <x v="0"/>
    <m/>
    <m/>
    <m/>
    <m/>
    <m/>
    <m/>
    <m/>
    <m/>
    <m/>
    <m/>
    <m/>
    <s v="92"/>
  </r>
  <r>
    <s v="대행사업비"/>
    <s v="수선유지교체비-수선유지비(214-05)"/>
    <x v="6"/>
    <x v="70"/>
    <x v="0"/>
    <s v="쌍벽루아트홀 피아노 건반 조율(송영민 3회차)"/>
    <s v="아트피아노사"/>
    <n v="6030627760"/>
    <s v="김수주"/>
    <s v="부산광역시 금정구 체육공원로 14 (구서동) "/>
    <n v="1650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6"/>
    <x v="6"/>
    <x v="0"/>
    <s v="2025년 쌍벽루아트홀 전기설비 안전점검 대행 용역(연차)"/>
    <s v="주식회사 태민엔지니어링"/>
    <n v="8088802981"/>
    <s v="신현경"/>
    <s v="경상남도 양산시 물금읍 범어로 60 , 6층 604호"/>
    <n v="21329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6"/>
    <x v="72"/>
    <x v="0"/>
    <s v="2025년 문화예술회관 무인경비 용역(2차년도)(5월)"/>
    <s v="(주)웰캅"/>
    <n v="6218193358"/>
    <s v="박재명"/>
    <s v="경상남도 양산시 물금읍 증산역로 162 , 304호"/>
    <n v="1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2"/>
    <x v="0"/>
    <s v="2025년 문화예술회관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2"/>
    <x v="0"/>
    <s v="2025년 문화예술회관 건축물 방화관리 용역(5월)"/>
    <s v="나라방재 주식회사"/>
    <n v="6218603604"/>
    <s v="우영대"/>
    <s v="경상남도 양산시 물금읍 부산대학로 150 , 404호"/>
    <n v="20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72"/>
    <x v="0"/>
    <s v="2025년 쌍벽루아트홀 무인경비 용역(2차년도)(5월)"/>
    <s v="(주)웰캅"/>
    <n v="6218193358"/>
    <s v="박재명"/>
    <s v="경상남도 양산시 물금읍 증산역로 162 , 304호"/>
    <n v="1479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2"/>
    <x v="0"/>
    <s v="2025년 쌍벽루아트홀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2"/>
    <x v="0"/>
    <s v="2025년 쌍벽루아트홀 건축물 방화관리 용역(5월)"/>
    <s v="나라방재 주식회사"/>
    <n v="6218603604"/>
    <s v="우영대"/>
    <s v="경상남도 양산시 물금읍 부산대학로 150 , 404호"/>
    <n v="13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72"/>
    <x v="0"/>
    <s v="2025년 쌍벽루아트홀 승강기 유지관리 용역(5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3"/>
    <x v="0"/>
    <s v="2025년 문화예술회관 승강기 유지관리 용역(5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3"/>
    <x v="0"/>
    <s v="2025년 문화예술회관 예매시스템 위탁관리 용역(5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일반운영비-행사운영비(201-03)"/>
    <x v="6"/>
    <x v="7"/>
    <x v="0"/>
    <s v="양산문화예술회관 기획공연 페인터즈 개최"/>
    <s v="(주) 펜타토닉"/>
    <n v="1018632022"/>
    <s v="정규철"/>
    <s v="경기도 시흥시 금화로 594-36 (금이동) "/>
    <n v="43000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6"/>
    <x v="7"/>
    <x v="0"/>
    <s v="문화예술회관 냉각탑 누전 수선 건의"/>
    <s v="이든이엔지"/>
    <n v="6798802699"/>
    <s v="최진령"/>
    <s v="경상남도 양산시 양주4길 7-16 (중부동) 1층"/>
    <n v="5280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6"/>
    <x v="7"/>
    <x v="1"/>
    <s v="문화예술회관 시설물 유지보수용 소모품 구입"/>
    <s v="정품사"/>
    <n v="6170978992"/>
    <s v="이경숙"/>
    <s v="경남 양산시 북정동   905-6번지"/>
    <n v="166100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6"/>
    <x v="91"/>
    <x v="3"/>
    <s v="문화예술회관 냉각탑 충진재 교체작업"/>
    <s v="나무에코솔루션"/>
    <n v="3607100329"/>
    <s v="김병희"/>
    <s v="부산광역시 연제구 연수로 130 (연산동, 연산더샵) , 110동 604호"/>
    <n v="10989000"/>
    <x v="0"/>
    <x v="0"/>
    <m/>
    <m/>
    <x v="0"/>
    <x v="0"/>
    <m/>
    <m/>
    <m/>
    <m/>
    <m/>
    <m/>
    <m/>
    <m/>
    <m/>
    <m/>
    <m/>
    <s v="71"/>
  </r>
  <r>
    <s v="대행사업비"/>
    <s v="일반운영비-지급수수료(201-11)"/>
    <x v="6"/>
    <x v="28"/>
    <x v="0"/>
    <s v="2025년 문화예술회관 건축물 방화관리 용역(6월)"/>
    <s v="나라방재 주식회사"/>
    <n v="6218603604"/>
    <s v="우영대"/>
    <s v="경상남도 양산시 물금읍 부산대학로 150 , 404호"/>
    <n v="202000"/>
    <x v="0"/>
    <x v="0"/>
    <m/>
    <m/>
    <x v="0"/>
    <x v="0"/>
    <m/>
    <m/>
    <m/>
    <m/>
    <m/>
    <m/>
    <m/>
    <m/>
    <m/>
    <m/>
    <m/>
    <s v="86"/>
  </r>
  <r>
    <s v="대행사업비"/>
    <s v="일반운영비-행사운영비(201-03)"/>
    <x v="6"/>
    <x v="75"/>
    <x v="1"/>
    <s v="기획공연 헤어드레서 홍보 현수막 구입"/>
    <s v="영진기획"/>
    <n v="6210533389"/>
    <s v="김종도"/>
    <s v="경남 양산시 북부동   698-16번지"/>
    <n v="962500"/>
    <x v="0"/>
    <x v="0"/>
    <m/>
    <m/>
    <x v="0"/>
    <x v="0"/>
    <m/>
    <m/>
    <m/>
    <m/>
    <m/>
    <m/>
    <m/>
    <m/>
    <m/>
    <m/>
    <m/>
    <s v="05"/>
  </r>
  <r>
    <s v="대행사업비"/>
    <s v="일반운영비-지급수수료(201-11)"/>
    <x v="6"/>
    <x v="75"/>
    <x v="0"/>
    <s v="2025년 문화예술회관 무인경비 용역(2차년도)(6월)"/>
    <s v="(주)웰캅"/>
    <n v="6218193358"/>
    <s v="박재명"/>
    <s v="경상남도 양산시 물금읍 증산역로 162 , 304호"/>
    <n v="1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5"/>
    <x v="0"/>
    <s v="2025년 문화예술회관 예매시스템 위탁관리 용역(6월)"/>
    <s v="주식회사 문화인"/>
    <n v="4848700932"/>
    <s v="홍정인"/>
    <s v="인천광역시 계양구 경명대로 1147 (임학동) , 3층 301호"/>
    <n v="550000"/>
    <x v="0"/>
    <x v="0"/>
    <m/>
    <m/>
    <x v="0"/>
    <x v="0"/>
    <m/>
    <s v="Y"/>
    <m/>
    <m/>
    <m/>
    <m/>
    <m/>
    <m/>
    <m/>
    <m/>
    <m/>
    <s v="87"/>
  </r>
  <r>
    <s v="대행사업비"/>
    <s v="수선유지교체비-수선유지비(214-05)"/>
    <x v="6"/>
    <x v="75"/>
    <x v="3"/>
    <s v="문화예술회관 흡수식 냉온수기 세관작업"/>
    <s v="센추리냉동공조"/>
    <n v="6050883006"/>
    <s v="진복의"/>
    <s v="부산광역시 해운대구 삼어로 185-10 (반여동) "/>
    <n v="6578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6"/>
    <x v="75"/>
    <x v="3"/>
    <s v="문화예술회관 대공연장 피아노 정음 및 수리"/>
    <s v="아트피아노사"/>
    <n v="6030627760"/>
    <s v="김수주"/>
    <s v="부산광역시 금정구 체육공원로 14 (구서동) "/>
    <n v="13090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6"/>
    <x v="76"/>
    <x v="0"/>
    <s v="2025년 문화예술회관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6"/>
    <x v="0"/>
    <s v="2025년 문화예술회관 승강기 유지관리 용역(6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6"/>
    <x v="0"/>
    <s v="2025년 쌍벽루아트홀 무인경비 용역(2차년도)(6월)"/>
    <s v="(주)웰캅"/>
    <n v="6218193358"/>
    <s v="박재명"/>
    <s v="경상남도 양산시 물금읍 증산역로 162 , 304호"/>
    <n v="1479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6"/>
    <x v="0"/>
    <s v="2025년 쌍벽루아트홀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6"/>
    <x v="76"/>
    <x v="0"/>
    <s v="2025년 쌍벽루아트홀 건축물 방화관리 용역(6월)"/>
    <s v="나라방재 주식회사"/>
    <n v="6218603604"/>
    <s v="우영대"/>
    <s v="경상남도 양산시 물금읍 부산대학로 150 , 404호"/>
    <n v="13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6"/>
    <x v="76"/>
    <x v="0"/>
    <s v="2025년 쌍벽루아트홀 승강기 유지관리 용역(6월)"/>
    <s v="주식회사 이플러스엘리베이터"/>
    <n v="6218172144"/>
    <s v="김필봉"/>
    <s v="경상남도 양산시 양산대로 998-0 (북정동) , 3층 (북정동, 대원빌딩)"/>
    <n v="253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6"/>
    <x v="76"/>
    <x v="1"/>
    <s v="쌍벽루아트홀 환경미화용품 구입"/>
    <s v="정품사"/>
    <n v="6170978992"/>
    <s v="이경숙"/>
    <s v="경남 양산시 북정동   905-6번지"/>
    <n v="16060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6"/>
    <x v="76"/>
    <x v="0"/>
    <s v="쌍벽루아트홀 피아노 건반 조율(송영민 4회차)"/>
    <s v="아트피아노사"/>
    <n v="6030627760"/>
    <s v="김수주"/>
    <s v="부산광역시 금정구 체육공원로 14 (구서동) "/>
    <n v="165000"/>
    <x v="0"/>
    <x v="0"/>
    <m/>
    <m/>
    <x v="0"/>
    <x v="0"/>
    <m/>
    <m/>
    <m/>
    <m/>
    <m/>
    <m/>
    <m/>
    <m/>
    <m/>
    <m/>
    <m/>
    <s v="06"/>
  </r>
  <r>
    <s v="대행사업비"/>
    <s v="일반운영비-행사운영비(201-03)"/>
    <x v="6"/>
    <x v="92"/>
    <x v="0"/>
    <s v="2025년 쌍벽루아트홀 기획공연 [피아니스트 송영민의 해설이 있는 클래식 시즌2] 개최(4회차)"/>
    <s v="하랑컴퍼니"/>
    <n v="5779201673"/>
    <s v="송영민"/>
    <s v="경기도 군포시 용호1로21번길 15 (당동, 용호마을 e-편한세상) , 115동 704호"/>
    <n v="4000000"/>
    <x v="0"/>
    <x v="0"/>
    <m/>
    <m/>
    <x v="0"/>
    <x v="0"/>
    <m/>
    <m/>
    <m/>
    <m/>
    <m/>
    <m/>
    <m/>
    <m/>
    <m/>
    <m/>
    <m/>
    <s v="92"/>
  </r>
  <r>
    <s v="대행사업비"/>
    <s v="일반운영비-행사운영비(201-03)"/>
    <x v="6"/>
    <x v="77"/>
    <x v="1"/>
    <s v="기획공연 알리 정인 콘서트 홍보 현수막 구입"/>
    <s v="영진기획"/>
    <n v="6210533389"/>
    <s v="김종도"/>
    <s v="경남 양산시 북부동   698-16번지"/>
    <n v="962500"/>
    <x v="0"/>
    <x v="0"/>
    <m/>
    <m/>
    <x v="0"/>
    <x v="0"/>
    <m/>
    <m/>
    <m/>
    <m/>
    <m/>
    <m/>
    <m/>
    <m/>
    <m/>
    <m/>
    <m/>
    <s v="05"/>
  </r>
  <r>
    <s v="대행사업비"/>
    <s v="일반운영비-행사운영비(201-03)"/>
    <x v="6"/>
    <x v="77"/>
    <x v="1"/>
    <s v="기획공연 송영민 해설이 있는 클래식 시즌2 5회차 홍보 현수막 구입"/>
    <s v="영진기획"/>
    <n v="6210533389"/>
    <s v="김종도"/>
    <s v="경남 양산시 북부동   698-16번지"/>
    <n v="440000"/>
    <x v="0"/>
    <x v="0"/>
    <m/>
    <m/>
    <x v="0"/>
    <x v="0"/>
    <m/>
    <m/>
    <m/>
    <m/>
    <m/>
    <m/>
    <m/>
    <m/>
    <m/>
    <m/>
    <m/>
    <s v="05"/>
  </r>
  <r>
    <s v="대행사업비"/>
    <s v="일반운영비-지급수수료(201-11)"/>
    <x v="6"/>
    <x v="77"/>
    <x v="0"/>
    <s v="2025년 문화예술회관 방역소독 용역(2회차)"/>
    <s v="주식회사 그린에코산업"/>
    <n v="3168800941"/>
    <s v="김영욱"/>
    <s v="경상남도 양산시 북안남3길 10 (북부동) , 3층"/>
    <n v="2800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6"/>
    <x v="77"/>
    <x v="1"/>
    <s v="양산문화예술회관 조명기 램프 구입"/>
    <s v="(주)동원산전"/>
    <n v="6218180116"/>
    <s v="박봉식"/>
    <s v="경상남도 양산시 삼성3길 4 (북정동) "/>
    <n v="244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6"/>
    <x v="77"/>
    <x v="1"/>
    <s v="문화예술회관 전기설비 유지보수 자재 구입"/>
    <s v="(주)동원산전"/>
    <n v="6218180116"/>
    <s v="박봉식"/>
    <s v="경상남도 양산시 삼성3길 4 (북정동) "/>
    <n v="6798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6"/>
    <x v="78"/>
    <x v="3"/>
    <s v="쌍벽루아트홀 옥상 방수공사"/>
    <s v="이화건업"/>
    <n v="6210321671"/>
    <s v="이종규"/>
    <s v="경상남도 양산시 남부4길 7-1(남부동) "/>
    <n v="1439000"/>
    <x v="0"/>
    <x v="0"/>
    <m/>
    <m/>
    <x v="0"/>
    <x v="0"/>
    <m/>
    <m/>
    <m/>
    <m/>
    <m/>
    <m/>
    <m/>
    <m/>
    <m/>
    <m/>
    <m/>
    <s v="03"/>
  </r>
  <r>
    <s v="대행사업비"/>
    <s v="일반운영비-행사운영비(201-03)"/>
    <x v="6"/>
    <x v="79"/>
    <x v="1"/>
    <s v="기획공연 송영민의 해설이 있는 클래식 시즌2 5회차 현수기 구입"/>
    <s v="영원디자인"/>
    <n v="6211384001"/>
    <s v="최용석"/>
    <s v="경남 양산시 남부동 460-15번지"/>
    <n v="600000"/>
    <x v="0"/>
    <x v="0"/>
    <m/>
    <m/>
    <x v="0"/>
    <x v="0"/>
    <m/>
    <m/>
    <m/>
    <m/>
    <m/>
    <m/>
    <m/>
    <m/>
    <m/>
    <m/>
    <m/>
    <s v="13"/>
  </r>
  <r>
    <s v="대행사업비"/>
    <s v="일반운영비-행사운영비(201-03)"/>
    <x v="6"/>
    <x v="79"/>
    <x v="1"/>
    <s v="기획공연 알리 정인 콘서트 홍보 인쇄물 구입"/>
    <s v="지엘디지털"/>
    <n v="6211100934"/>
    <s v="박근환"/>
    <s v=" "/>
    <n v="880000"/>
    <x v="0"/>
    <x v="0"/>
    <m/>
    <m/>
    <x v="0"/>
    <x v="0"/>
    <m/>
    <m/>
    <m/>
    <m/>
    <m/>
    <m/>
    <m/>
    <m/>
    <m/>
    <m/>
    <m/>
    <s v="11"/>
  </r>
  <r>
    <s v="대행사업비"/>
    <s v="일반운영비-행사운영비(201-03)"/>
    <x v="6"/>
    <x v="79"/>
    <x v="1"/>
    <s v="기획공연 알리 정인 콘서트 홍보 현수기 구입"/>
    <s v="영원디자인"/>
    <n v="6211384001"/>
    <s v="최용석"/>
    <s v="경남 양산시 남부동 460-15번지"/>
    <n v="1980000"/>
    <x v="0"/>
    <x v="0"/>
    <m/>
    <m/>
    <x v="0"/>
    <x v="0"/>
    <m/>
    <m/>
    <m/>
    <m/>
    <m/>
    <m/>
    <m/>
    <m/>
    <m/>
    <m/>
    <m/>
    <s v="13"/>
  </r>
  <r>
    <s v="대행사업비"/>
    <s v="일반운영비-행사운영비(201-03)"/>
    <x v="6"/>
    <x v="29"/>
    <x v="0"/>
    <s v="양산문화예술회관 기획공연 뮤지컬 헤어드레서 개최"/>
    <s v="양산시시설관리공단(방방곡곡 문화사업)"/>
    <n v="6218210752"/>
    <s v=""/>
    <s v=" "/>
    <n v="19300000"/>
    <x v="1"/>
    <x v="0"/>
    <m/>
    <m/>
    <x v="0"/>
    <x v="0"/>
    <m/>
    <m/>
    <m/>
    <m/>
    <m/>
    <m/>
    <m/>
    <m/>
    <m/>
    <m/>
    <m/>
    <s v="82"/>
  </r>
  <r>
    <s v="대행사업비"/>
    <s v="수선유지교체비-수선유지비(214-05)"/>
    <x v="6"/>
    <x v="29"/>
    <x v="1"/>
    <s v="문화예술회관 시계탑 제어장치 구입 교체"/>
    <s v="이일사탑시계시계탑공사"/>
    <n v="6020378514"/>
    <s v="박춘식"/>
    <s v="부산 중구 창선동 2가 2"/>
    <n v="2365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6"/>
    <x v="8"/>
    <x v="3"/>
    <s v="문화예술회관 조경수 전정 및 수목방재작업"/>
    <s v="주식회사 청산"/>
    <n v="7858600497"/>
    <s v="최명희"/>
    <s v="경상남도 양산시 하북면 충렬로 1154 "/>
    <n v="13882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7"/>
    <x v="93"/>
    <x v="2"/>
    <s v="반다비체육팀 점보롤화장지 구입"/>
    <s v="사회적협동조합 나눔공동체"/>
    <n v="1568200196"/>
    <s v="김길자"/>
    <s v="경기도 하남시 조정대로 35,B2층 FB208호(풍산동 미사하우스디엘타워)"/>
    <n v="385000"/>
    <x v="1"/>
    <x v="0"/>
    <m/>
    <m/>
    <x v="1"/>
    <x v="1"/>
    <m/>
    <s v="Y"/>
    <m/>
    <m/>
    <s v="Y"/>
    <m/>
    <s v="Y"/>
    <n v="386660"/>
    <n v="1660"/>
    <n v="385000"/>
    <s v="중증장애인생산품/소상공인/사회적기업제품/환경표지제품/여성기업제품/사회적협동조합제품"/>
    <s v="82"/>
  </r>
  <r>
    <s v="대행사업비"/>
    <s v="일반운영비-사무관리비(201-01)"/>
    <x v="7"/>
    <x v="0"/>
    <x v="1"/>
    <s v="반다비체육팀 개인사물함 점자 및 번호표 추가 제작"/>
    <s v="(주)칠칠공사"/>
    <n v="6218611986"/>
    <s v="정연호"/>
    <s v="경상남도 양산시 교동4길 5(교동) "/>
    <n v="170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0"/>
    <x v="0"/>
    <s v="2025년 반다비체육센터 전기설비 안전점검 대행 용역"/>
    <s v="주식회사 태민엔지니어링"/>
    <n v="8088802981"/>
    <s v="신현경"/>
    <s v="경상남도 양산시 물금읍 범어로 60 , 6층 604호"/>
    <n v="500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7"/>
    <x v="0"/>
    <x v="0"/>
    <s v="2025년 반다비체육센터 무인경비 용역(1월)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0"/>
    <x v="0"/>
    <s v="2025년 반다비체육센터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0"/>
    <x v="0"/>
    <s v="2025년 반다비체육센터 건축물 방화관리 용역(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0"/>
    <x v="0"/>
    <s v="반다비체육센터 2025년 연간 회원관리 프로그램 유지관리 용역(1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0"/>
    <x v="0"/>
    <s v="2025년 반다비체육센터 연간 무인발권기 임차 용역(1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1"/>
    <x v="0"/>
    <s v="2025년 반다비체육센터 승강기 유지관리 용역(1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84"/>
    <x v="1"/>
    <s v="반다비체육센터 수영장 공조기 필터 구입"/>
    <s v="정도필터산업"/>
    <n v="3101227781"/>
    <s v="배현철"/>
    <s v="경상남도 양산시 상북면 상북중앙로 374 , 203호"/>
    <n v="429000"/>
    <x v="0"/>
    <x v="0"/>
    <m/>
    <m/>
    <x v="0"/>
    <x v="0"/>
    <m/>
    <m/>
    <m/>
    <m/>
    <m/>
    <m/>
    <m/>
    <m/>
    <m/>
    <m/>
    <m/>
    <s v="12"/>
  </r>
  <r>
    <s v="공기구비품"/>
    <s v="자산취득비-자산및물품취득비(405-01)"/>
    <x v="7"/>
    <x v="84"/>
    <x v="1"/>
    <s v="반다비체육팀 체육 강습용품 구입(이동식 앰프 및 부속품)"/>
    <s v="예원미디어"/>
    <n v="6211842141"/>
    <s v="박대윤"/>
    <s v="경상남도 양산시 중앙로 279 (북정동) "/>
    <n v="1800000"/>
    <x v="0"/>
    <x v="0"/>
    <m/>
    <m/>
    <x v="0"/>
    <x v="0"/>
    <m/>
    <m/>
    <m/>
    <m/>
    <m/>
    <m/>
    <m/>
    <m/>
    <m/>
    <m/>
    <m/>
    <s v="18"/>
  </r>
  <r>
    <s v="대행사업비"/>
    <s v="일반운영비-지급수수료(201-11)"/>
    <x v="7"/>
    <x v="62"/>
    <x v="0"/>
    <s v="2025년 반다비체육센터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63"/>
    <x v="3"/>
    <s v="반다비체육팀 로비 파우더룸 자동문 설치공사"/>
    <s v="양산한국금속유리"/>
    <n v="6210157990"/>
    <s v="서기철"/>
    <s v="경상남도 양산시 상북면 양산대로 1250 "/>
    <n v="2992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7"/>
    <x v="2"/>
    <x v="0"/>
    <s v="2025년 반다비체육센터 무인경비 용역 2월분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2"/>
    <x v="0"/>
    <s v="2025년 반다비체육센터 건축물 방화관리 용역 2월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2"/>
    <x v="0"/>
    <s v="반다비체육센터 2025년 연간 회원관리 프로그램 유지관리 용역(2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2"/>
    <x v="0"/>
    <s v="2025년 반다비체육센터 연간 무인발권기 임차 용역(2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20"/>
    <x v="0"/>
    <s v="2025년 반다비체육센터 승강기 유지관리 용역(2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20"/>
    <x v="3"/>
    <s v="반다비체육센터 소방(엔진)펌프 시동용 스타트모터 교체 시행"/>
    <s v="제일모터펌프"/>
    <n v="3111961063"/>
    <s v="박명균"/>
    <s v="경상남도 창원시 의창구 차상로150번길 32(팔용동) 1동 103호"/>
    <n v="638000"/>
    <x v="0"/>
    <x v="0"/>
    <m/>
    <m/>
    <x v="0"/>
    <x v="0"/>
    <m/>
    <m/>
    <m/>
    <m/>
    <m/>
    <m/>
    <m/>
    <m/>
    <m/>
    <m/>
    <m/>
    <s v="19"/>
  </r>
  <r>
    <s v="대행사업비"/>
    <s v="일반운영비-지급수수료(201-11)"/>
    <x v="7"/>
    <x v="22"/>
    <x v="0"/>
    <s v="2025년 반다비체육센터 정기방역 용역(1회차)"/>
    <s v="주식회사 대장"/>
    <n v="7938700442"/>
    <s v="안선영"/>
    <s v="경상남도 양산시 동면 금오12길 22 "/>
    <n v="14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7"/>
    <x v="65"/>
    <x v="0"/>
    <s v="2025년 반다비체육센터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3"/>
    <x v="0"/>
    <s v="반다비체육센터 2025년 상반기 저수조 청소"/>
    <s v="동남환경"/>
    <n v="1721201063"/>
    <s v="이성희"/>
    <s v="경상남도 양산시 동면 금오4길 49 "/>
    <n v="594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3"/>
    <x v="0"/>
    <s v="2025년 반다비체육센터 무인경비 용역(3월)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3"/>
    <x v="0"/>
    <s v="2025년 반다비체육센터 건축물 방화관리 용역(3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3"/>
    <x v="0"/>
    <s v="2025년 반다비체육센터 승강기 유지관리 용역(3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3"/>
    <x v="0"/>
    <s v="반다비체육센터 2025년 연간 회원관리 프로그램 유지관리 용역(3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3"/>
    <x v="0"/>
    <s v="2025년 반다비체육센터 연간 무인발권기 임차 용역(3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7"/>
    <x v="3"/>
    <x v="3"/>
    <s v="반다비체육팀 가족실 자동문 설치공사"/>
    <s v="양산한국금속유리"/>
    <n v="6210157990"/>
    <s v="서기철"/>
    <s v="경상남도 양산시 상북면 양산대로 1250 "/>
    <n v="27850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7"/>
    <x v="94"/>
    <x v="3"/>
    <s v="반다비체육팀 전동휠체어 및 보행자 안전 이동로 조성 공사"/>
    <s v="그린픽스(주)"/>
    <n v="7548800333"/>
    <s v="김미숙"/>
    <s v="경상남도 양산시 신기1길 5 (신기동) , 3층(신기동)"/>
    <n v="2980000"/>
    <x v="0"/>
    <x v="0"/>
    <m/>
    <m/>
    <x v="0"/>
    <x v="0"/>
    <m/>
    <s v="Y"/>
    <m/>
    <m/>
    <m/>
    <m/>
    <m/>
    <m/>
    <m/>
    <m/>
    <m/>
    <s v="88"/>
  </r>
  <r>
    <s v="대행사업비"/>
    <s v="수선유지교체비-수선유지비(214-05)"/>
    <x v="7"/>
    <x v="38"/>
    <x v="3"/>
    <s v="반다비체육팀 가족실 자동문 높이 개선"/>
    <s v="양산한국금속유리"/>
    <n v="6210157990"/>
    <s v="서기철"/>
    <s v="경상남도 양산시 상북면 양산대로 1250 "/>
    <n v="77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7"/>
    <x v="68"/>
    <x v="0"/>
    <s v="2025년 반다비체육센터 전기설비 안전점검 대행 용역 4월 반기"/>
    <s v="주식회사 태민엔지니어링"/>
    <n v="8088802981"/>
    <s v="신현경"/>
    <s v="경상남도 양산시 물금읍 범어로 60 , 6층 604호"/>
    <n v="500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7"/>
    <x v="68"/>
    <x v="0"/>
    <s v="2025년 반다비체육센터 무인경비 용역4월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68"/>
    <x v="0"/>
    <s v="2025년 반다비체육센터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68"/>
    <x v="0"/>
    <s v="2025년 반다비체육센터 건축물 방화관리 용역 4월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68"/>
    <x v="0"/>
    <s v="반다비체육센터 2025년 연간 회원관리 프로그램 유지관리 용역(4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68"/>
    <x v="0"/>
    <s v="2025년 반다비체육센터 연간 무인발권기 임차 용역(4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공기구비품"/>
    <s v="자산취득비-자산및물품취득비(405-01)"/>
    <x v="7"/>
    <x v="68"/>
    <x v="1"/>
    <s v="반다비체육팀 개인사물함 추가 제작 및 설치의 건"/>
    <s v="양심인테리어"/>
    <n v="6301601203"/>
    <s v="양진현"/>
    <s v="경상남도 양산시 물금읍 가촌서로 16 양심인테리어"/>
    <n v="2640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7"/>
    <x v="69"/>
    <x v="0"/>
    <s v="2025년 반다비체육센터 승강기 유지관리 용역(4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69"/>
    <x v="3"/>
    <s v="반다비체육팀 흡수식냉동기 세관작업(산재고용보험 정산 후 지급)"/>
    <s v="센추리냉동공조"/>
    <n v="6050883006"/>
    <s v="진복의"/>
    <s v="부산광역시 해운대구 삼어로 185-10 (반여동) "/>
    <n v="2630000"/>
    <x v="0"/>
    <x v="0"/>
    <m/>
    <m/>
    <x v="0"/>
    <x v="0"/>
    <m/>
    <m/>
    <m/>
    <m/>
    <m/>
    <m/>
    <m/>
    <m/>
    <m/>
    <m/>
    <m/>
    <s v="08"/>
  </r>
  <r>
    <s v="공기구비품"/>
    <s v="자산취득비-자산및물품취득비(405-01)"/>
    <x v="7"/>
    <x v="69"/>
    <x v="1"/>
    <s v="반다비체육팀 자전거 거치대 구입"/>
    <s v="경남캐노피"/>
    <n v="4770200295"/>
    <s v="서명옥"/>
    <s v="경상남도 양산시 새목2길 8-4 (어곡동) "/>
    <n v="2990000"/>
    <x v="0"/>
    <x v="0"/>
    <m/>
    <m/>
    <x v="0"/>
    <x v="0"/>
    <m/>
    <s v="Y"/>
    <m/>
    <m/>
    <m/>
    <m/>
    <m/>
    <m/>
    <m/>
    <m/>
    <m/>
    <s v="02"/>
  </r>
  <r>
    <s v="대행사업비"/>
    <s v="재료비-일반재료비(206-01)"/>
    <x v="7"/>
    <x v="5"/>
    <x v="2"/>
    <s v="반다비체육팀 종이타월 구입"/>
    <s v="해오름 주식회사"/>
    <n v="2898801347"/>
    <s v="김윤옥"/>
    <s v="충청남도 천안시 동남구 수신면 백자3길 200-0"/>
    <n v="300000"/>
    <x v="0"/>
    <x v="0"/>
    <m/>
    <s v="Y"/>
    <x v="0"/>
    <x v="0"/>
    <m/>
    <s v="Y"/>
    <m/>
    <s v="Y"/>
    <s v="Y"/>
    <m/>
    <m/>
    <n v="301290"/>
    <n v="1290"/>
    <n v="300000"/>
    <s v="소기업/장애인표준사업장/창업기업제품/환경표지제품/여성기업제품"/>
    <s v="88"/>
  </r>
  <r>
    <s v="대행사업비"/>
    <s v="일반운영비-지급수수료(201-11)"/>
    <x v="7"/>
    <x v="70"/>
    <x v="0"/>
    <s v="2025년 반다비체육센터 정기방역 용역(2회차)"/>
    <s v="주식회사 대장"/>
    <n v="7938700442"/>
    <s v="안선영"/>
    <s v="경상남도 양산시 동면 금오12길 22 "/>
    <n v="140000"/>
    <x v="0"/>
    <x v="0"/>
    <m/>
    <m/>
    <x v="1"/>
    <x v="0"/>
    <m/>
    <s v="Y"/>
    <m/>
    <m/>
    <m/>
    <m/>
    <m/>
    <m/>
    <m/>
    <m/>
    <m/>
    <s v="87"/>
  </r>
  <r>
    <s v="공기구비품"/>
    <s v="자산취득비-자산및물품취득비(405-01)"/>
    <x v="7"/>
    <x v="6"/>
    <x v="1"/>
    <s v="반다비체육센터 수영장 수중청소기 구입"/>
    <s v="(주)한도아이엔에스티"/>
    <n v="6068657246"/>
    <s v="정은효"/>
    <s v="부산광역시 강서구 공항로767번길 32 (대저2동) , 1층"/>
    <n v="18700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7"/>
    <x v="71"/>
    <x v="1"/>
    <s v="반다비체육팀 소규모체육관 GX강습 운영물품 구입(이동식 거울)"/>
    <s v="한양장식"/>
    <n v="5446500080"/>
    <s v="이광득"/>
    <s v="부산광역시 동구 부산진성공원로 3-2 (범일동) 한양장식"/>
    <n v="2750000"/>
    <x v="0"/>
    <x v="0"/>
    <m/>
    <m/>
    <x v="0"/>
    <x v="0"/>
    <m/>
    <m/>
    <m/>
    <m/>
    <m/>
    <m/>
    <m/>
    <m/>
    <m/>
    <m/>
    <m/>
    <s v="65"/>
  </r>
  <r>
    <s v="대행사업비"/>
    <s v="재료비-약품비(206-02)"/>
    <x v="7"/>
    <x v="71"/>
    <x v="1"/>
    <s v="반다비체육팀 2025년 수영장 정수약품(소금) 구입"/>
    <s v="극동화학(주)"/>
    <n v="6108132822"/>
    <s v="김성호"/>
    <s v="경상남도 양산시 어실로 403-13 (어곡동) "/>
    <n v="132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71"/>
    <x v="3"/>
    <s v="반다비체육팀 방풍실 플랜트월 설치공사"/>
    <s v="로맨스온 가든"/>
    <n v="7562101811"/>
    <s v="장효정"/>
    <s v="경상남도 양산시 물금읍 화합2길 33 , 2층"/>
    <n v="4752000"/>
    <x v="0"/>
    <x v="0"/>
    <m/>
    <m/>
    <x v="0"/>
    <x v="0"/>
    <m/>
    <s v="Y"/>
    <m/>
    <m/>
    <m/>
    <m/>
    <m/>
    <m/>
    <m/>
    <m/>
    <m/>
    <s v="21"/>
  </r>
  <r>
    <s v="대행사업비"/>
    <s v="일반운영비-지급수수료(201-11)"/>
    <x v="7"/>
    <x v="72"/>
    <x v="0"/>
    <s v="2025년 반다비체육센터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72"/>
    <x v="0"/>
    <s v="반다비체육센터 2025년 연간 회원관리 프로그램 유지관리 용역(5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72"/>
    <x v="0"/>
    <s v="2025년 반다비체육센터 연간 무인발권기 임차 용역(5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73"/>
    <x v="0"/>
    <s v="반다비체육센터 해충 출현에 따른 방역작업"/>
    <s v="주식회사 대장"/>
    <n v="7938700442"/>
    <s v="안선영"/>
    <s v="경상남도 양산시 동면 금오12길 22 "/>
    <n v="10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7"/>
    <x v="73"/>
    <x v="0"/>
    <s v="2025년 반다비체육센터 무인경비 용역 5월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73"/>
    <x v="0"/>
    <s v="2025년 반다비체육센터 건축물 방화관리 용역 5월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28"/>
    <x v="0"/>
    <s v="2025년 반다비체육센터 승강기 유지관리 용역(5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75"/>
    <x v="3"/>
    <s v="반다비체육센터 화재연동시스템 설치공사"/>
    <s v="나라방재 주식회사"/>
    <n v="6218603604"/>
    <s v="우영대"/>
    <s v="경상남도 양산시 물금읍 부산대학로 150 , 404호"/>
    <n v="5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95"/>
    <x v="0"/>
    <s v="2025년 반다비체육센터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7"/>
    <x v="95"/>
    <x v="1"/>
    <s v="반다비체육센터 질식소화포 구입"/>
    <s v="(주)에코파이어"/>
    <n v="4818102448"/>
    <s v="김영수"/>
    <s v="경기도 부천시 오정구 오정로71번길 19 (삼정동) , 1층"/>
    <n v="2310000"/>
    <x v="0"/>
    <x v="0"/>
    <m/>
    <s v="Y"/>
    <x v="0"/>
    <x v="0"/>
    <m/>
    <m/>
    <m/>
    <m/>
    <m/>
    <m/>
    <m/>
    <m/>
    <m/>
    <m/>
    <m/>
    <s v="81"/>
  </r>
  <r>
    <s v="대행사업비"/>
    <s v="일반운영비-지급수수료(201-11)"/>
    <x v="7"/>
    <x v="78"/>
    <x v="0"/>
    <s v="2025년 반다비체육센터 무인경비 용역 6월분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78"/>
    <x v="0"/>
    <s v="2025년 반다비체육센터 건축물 방화관리 용역 6월분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78"/>
    <x v="0"/>
    <s v="반다비체육센터 2025년 연간 회원관리 프로그램 유지관리 용역(6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78"/>
    <x v="0"/>
    <s v="2025년 반다비체육센터 연간 무인발권기 임차 용역(6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40"/>
    <x v="0"/>
    <s v="2025년 반다비체육센터 승강기 유지관리 용역(6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43"/>
    <x v="0"/>
    <s v="2025년 반다비체육센터 정기방역 용역(3회차)"/>
    <s v="주식회사 대장"/>
    <n v="7938700442"/>
    <s v="안선영"/>
    <s v="경상남도 양산시 동면 금오12길 22 "/>
    <n v="14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7"/>
    <x v="44"/>
    <x v="0"/>
    <s v="2025년 반다비체육센터 무인경비 용역(7월)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44"/>
    <x v="0"/>
    <s v="2025년 반다비체육센터 건축물 방화관리 용역(7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7"/>
    <x v="44"/>
    <x v="1"/>
    <s v="반다비체육팀 전기설비 유지보수 소모품 구입"/>
    <s v="진흥전업(주)"/>
    <n v="6218122741"/>
    <s v="김종규"/>
    <s v="경상남도 양산시 중앙로 223-1 (북부동) "/>
    <n v="178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45"/>
    <x v="0"/>
    <s v="2025년 반다비체육센터 근태관리 용역 7월분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45"/>
    <x v="0"/>
    <s v="반다비체육센터 2025년 연간 회원관리 프로그램 유지관리 용역(7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45"/>
    <x v="0"/>
    <s v="2025년 반다비체육센터 연간 무인발권기 임차 용역(7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9"/>
    <x v="0"/>
    <s v="2025년 반다비체육센터 전기설비 안전점검 대행 용역(7월 연차점검)"/>
    <s v="주식회사 태민엔지니어링"/>
    <n v="8088802981"/>
    <s v="신현경"/>
    <s v="경상남도 양산시 물금읍 범어로 60 , 6층 604호"/>
    <n v="14751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7"/>
    <x v="86"/>
    <x v="0"/>
    <s v="2025년 반다비체육센터 승강기 유지관리 용역(7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96"/>
    <x v="0"/>
    <s v="2025년 반다비체육센터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49"/>
    <x v="0"/>
    <s v="2025년 반다비체육센터 무인경비 용역(8월)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49"/>
    <x v="0"/>
    <s v="2025년 반다비체육센터 건축물 방화관리 용역(8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49"/>
    <x v="0"/>
    <s v="반다비체육센터 2025년 연간 회원관리 프로그램 유지관리 용역 (8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49"/>
    <x v="0"/>
    <s v="2025년 반다비체육센터 연간 무인발권기 임차 용역(8월)"/>
    <s v="케이티텔레캅주식회사"/>
    <n v="1138609204"/>
    <s v="장지호"/>
    <s v="서울특별시 구로구 가마산로 291(구로동) , 1층"/>
    <n v="1331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33"/>
    <x v="0"/>
    <s v="2025년 반다비체육센터 승강기 유지관리 용역(8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7"/>
    <x v="34"/>
    <x v="1"/>
    <s v="2025년 반다비체육팀 소규모체육관 강습용품 추가 구입(GX이동식 거울)"/>
    <s v="한양장식"/>
    <n v="5446500080"/>
    <s v="이광득"/>
    <s v="부산광역시 동구 부산진성공원로 3-2 (범일동) 한양장식"/>
    <n v="2750000"/>
    <x v="0"/>
    <x v="0"/>
    <m/>
    <m/>
    <x v="0"/>
    <x v="0"/>
    <m/>
    <m/>
    <m/>
    <m/>
    <m/>
    <m/>
    <m/>
    <m/>
    <m/>
    <m/>
    <m/>
    <s v="65"/>
  </r>
  <r>
    <s v="대행사업비"/>
    <s v="일반운영비-지급수수료(201-11)"/>
    <x v="7"/>
    <x v="52"/>
    <x v="0"/>
    <s v="2025년 반다비체육센터 근태관리 용역(9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53"/>
    <x v="0"/>
    <s v="2025년 반다비체육센터 무인경비 용역 9월분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53"/>
    <x v="0"/>
    <s v="2025년 반다비체육센터 건축물 방화관리 용역9월분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사무관리비(201-01)"/>
    <x v="7"/>
    <x v="11"/>
    <x v="1"/>
    <s v="반다비체육팀 복합기 및프린터 전산소모품(토너) 구입 건의"/>
    <s v="(주)하나로솔루션"/>
    <n v="6218194361"/>
    <s v="김영심"/>
    <s v="경상남도 양산시 옥곡8길 15(남부동) , 1층"/>
    <n v="2501000"/>
    <x v="0"/>
    <x v="0"/>
    <m/>
    <m/>
    <x v="0"/>
    <x v="0"/>
    <m/>
    <s v="Y"/>
    <m/>
    <m/>
    <m/>
    <m/>
    <m/>
    <m/>
    <m/>
    <m/>
    <m/>
    <s v="81"/>
  </r>
  <r>
    <s v="대행사업비"/>
    <s v="일반운영비-지급수수료(201-11)"/>
    <x v="7"/>
    <x v="11"/>
    <x v="0"/>
    <s v="반다비체육센터 2025년 연간 회원관리 프로그램 유지관리 용역(9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7"/>
    <x v="11"/>
    <x v="3"/>
    <s v="반다비체육센터팀 공조기 베어링 교체 및 드레인펌프 설치"/>
    <s v="한국공조설비공사"/>
    <n v="6041098154"/>
    <s v="이호출"/>
    <s v="부산광역시 남구 고동골로72번길 32-0 (문현동) 1층"/>
    <n v="2330000"/>
    <x v="0"/>
    <x v="0"/>
    <m/>
    <m/>
    <x v="0"/>
    <x v="0"/>
    <m/>
    <m/>
    <m/>
    <m/>
    <m/>
    <m/>
    <m/>
    <m/>
    <m/>
    <m/>
    <m/>
    <s v="10"/>
  </r>
  <r>
    <s v="대행사업비"/>
    <s v="일반운영비-지급수수료(201-11)"/>
    <x v="7"/>
    <x v="36"/>
    <x v="0"/>
    <s v="2025년 반다비체육센터 승강기 유지관리 용역(9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12"/>
    <x v="1"/>
    <s v="반다비체육팀 전기화재 소화기 구입"/>
    <s v="(주)티제이티플러스"/>
    <n v="1388180900"/>
    <s v="정상호"/>
    <s v="경기도 안양시 동안구 시민대로 401 (관양동) 1609호 관양동 대륭케트노타운15차"/>
    <n v="2596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12"/>
    <x v="1"/>
    <s v="반다비체육센터 수영장 공조기 필터 구입"/>
    <s v="(주)뉴라이즌"/>
    <n v="8888801542"/>
    <s v="이승욱"/>
    <s v="부산광역시 수영구 수영로 693 (수영동) , 12층 1201호"/>
    <n v="1799600"/>
    <x v="0"/>
    <x v="1"/>
    <m/>
    <s v="Y"/>
    <x v="0"/>
    <x v="0"/>
    <m/>
    <m/>
    <m/>
    <m/>
    <m/>
    <m/>
    <m/>
    <m/>
    <m/>
    <m/>
    <s v="녹색기술제품확인"/>
    <s v="88"/>
  </r>
  <r>
    <s v="대행사업비"/>
    <s v="일반운영비-지급수수료(201-11)"/>
    <x v="7"/>
    <x v="54"/>
    <x v="0"/>
    <s v="2025년 반다비체육센터 정기방역 용역(4회차)"/>
    <s v="주식회사 대장"/>
    <n v="7938700442"/>
    <s v="안선영"/>
    <s v="경상남도 양산시 동면 금오12길 22 "/>
    <n v="14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7"/>
    <x v="54"/>
    <x v="0"/>
    <s v="2025년 반다비체육센터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54"/>
    <x v="0"/>
    <s v="2025년 반다비체육센터 건축물 방화관리 용역 10월분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54"/>
    <x v="0"/>
    <s v="반다비체육센터 2025년 연간 회원관리 프로그램 유지관리 용역(10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재료비-일반재료비(206-01)"/>
    <x v="7"/>
    <x v="14"/>
    <x v="1"/>
    <s v="반다비체육팀 풋살장 강습용품 구입"/>
    <s v="두루스포츠"/>
    <n v="6690603303"/>
    <s v="이지영"/>
    <s v="경상남도 양산시 물금읍 오봉1길 51 , 1층"/>
    <n v="1838000"/>
    <x v="0"/>
    <x v="0"/>
    <m/>
    <m/>
    <x v="0"/>
    <x v="0"/>
    <m/>
    <s v="Y"/>
    <m/>
    <m/>
    <m/>
    <m/>
    <m/>
    <m/>
    <m/>
    <m/>
    <m/>
    <s v="06"/>
  </r>
  <r>
    <s v="대행사업비"/>
    <s v="수선유지교체비-수선유지비(214-05)"/>
    <x v="7"/>
    <x v="55"/>
    <x v="3"/>
    <s v="반다비체육센터 스프링클러 소방(엔진)펌프 시동용 스타트모터 교체 시행"/>
    <s v="제일모터펌프"/>
    <n v="3111961063"/>
    <s v="박명균"/>
    <s v="경상남도 창원시 의창구 차상로150번길 32(팔용동) 1동 103호"/>
    <n v="638000"/>
    <x v="0"/>
    <x v="0"/>
    <m/>
    <m/>
    <x v="0"/>
    <x v="0"/>
    <m/>
    <m/>
    <m/>
    <m/>
    <m/>
    <m/>
    <m/>
    <m/>
    <m/>
    <m/>
    <m/>
    <s v="19"/>
  </r>
  <r>
    <s v="대행사업비"/>
    <s v="일반운영비-지급수수료(201-11)"/>
    <x v="7"/>
    <x v="15"/>
    <x v="0"/>
    <s v="2025년 반다비체육센터 무인경비 용역 10월분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7"/>
    <x v="15"/>
    <x v="1"/>
    <s v="반다비체육팀 수영장 강습용품 구입"/>
    <s v="푸른어스 주식회사"/>
    <n v="1028701193"/>
    <s v="신인경, 구군자"/>
    <s v="서울특별시 성동구 왕십리로14길 19-1(성수동1가) "/>
    <n v="2855600"/>
    <x v="0"/>
    <x v="0"/>
    <m/>
    <m/>
    <x v="1"/>
    <x v="0"/>
    <s v="Y"/>
    <s v="Y"/>
    <m/>
    <m/>
    <m/>
    <m/>
    <m/>
    <m/>
    <m/>
    <m/>
    <m/>
    <s v="87"/>
  </r>
  <r>
    <s v="대행사업비"/>
    <s v="일반운영비-지급수수료(201-11)"/>
    <x v="7"/>
    <x v="16"/>
    <x v="0"/>
    <s v="2025년 반다비체육센터 전기설비 안전점검 대행 용역(10월 분기)"/>
    <s v="주식회사 태민엔지니어링"/>
    <n v="8088802981"/>
    <s v="신현경"/>
    <s v="경상남도 양산시 물금읍 범어로 60 , 6층 604호"/>
    <n v="500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7"/>
    <x v="16"/>
    <x v="0"/>
    <s v="2025년 반다비체육센터 승강기 유지관리 용역 (10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7"/>
    <x v="73"/>
    <x v="2"/>
    <s v="반다비체육팀 점보롤화장지 구입"/>
    <s v="사회적협동조합 나눔공동체"/>
    <n v="1568200196"/>
    <s v="김길자"/>
    <s v="경기도 하남시 조정대로 35,B2층 FB208호(풍산동 미사하우스디엘타워)"/>
    <n v="385000"/>
    <x v="1"/>
    <x v="0"/>
    <m/>
    <m/>
    <x v="1"/>
    <x v="1"/>
    <m/>
    <s v="Y"/>
    <m/>
    <m/>
    <s v="Y"/>
    <m/>
    <s v="Y"/>
    <n v="386660"/>
    <n v="1660"/>
    <n v="385000"/>
    <s v="중증장애인생산품/소상공인/사회적기업제품/환경표지제품/여성기업제품/사회적협동조합제품"/>
    <s v="82"/>
  </r>
  <r>
    <s v="대행사업비"/>
    <s v="재료비-일반재료비(206-01)"/>
    <x v="7"/>
    <x v="86"/>
    <x v="2"/>
    <s v="반다비체육팀 점보롤화장지 구입(7월)"/>
    <s v="사회적협동조합 나눔공동체"/>
    <n v="1568200196"/>
    <s v="김길"/>
    <s v="경기도 하남시 조정대로 35,B2층 FB208호(풍산동 미사하우스디엘타워)"/>
    <n v="385000"/>
    <x v="1"/>
    <x v="0"/>
    <m/>
    <m/>
    <x v="1"/>
    <x v="1"/>
    <m/>
    <s v="Y"/>
    <m/>
    <m/>
    <m/>
    <m/>
    <s v="Y"/>
    <n v="387070"/>
    <n v="2070"/>
    <n v="385000"/>
    <s v="중증장애인생산품/소기업/사회적기업제품/환경표지제품/여성기업제품/사회적협동조합제품"/>
    <s v="82"/>
  </r>
  <r>
    <s v="대행사업비"/>
    <s v="수선유지교체비-수선유지비(214-05)"/>
    <x v="7"/>
    <x v="15"/>
    <x v="2"/>
    <s v="반다비체육팀 LED 실내조명등 구입"/>
    <s v="주식회사 솔라루체"/>
    <n v="1428109250"/>
    <s v="김용일"/>
    <s v="경기도 평택시 진위면 동부대로 70"/>
    <n v="950000"/>
    <x v="0"/>
    <x v="1"/>
    <m/>
    <m/>
    <x v="0"/>
    <x v="0"/>
    <m/>
    <m/>
    <m/>
    <m/>
    <s v="Y"/>
    <m/>
    <m/>
    <n v="955130"/>
    <n v="5130"/>
    <n v="950000"/>
    <s v="고효율기자재/소기업/우수조달물품/환경표지제품"/>
    <s v="81"/>
  </r>
  <r>
    <s v="대행사업비"/>
    <s v="수선유지교체비-수선유지비(214-05)"/>
    <x v="7"/>
    <x v="15"/>
    <x v="2"/>
    <s v="반다비체육팀 LED 다운라이트 구입"/>
    <s v="주식회사 솔라루체"/>
    <n v="1428109250"/>
    <s v="김용일"/>
    <s v="경기도 평택시 진위면 동부대로 70"/>
    <n v="1220000"/>
    <x v="0"/>
    <x v="1"/>
    <m/>
    <m/>
    <x v="0"/>
    <x v="0"/>
    <m/>
    <m/>
    <m/>
    <m/>
    <s v="Y"/>
    <m/>
    <m/>
    <n v="1226580"/>
    <n v="6580"/>
    <n v="1220000"/>
    <s v="고효율기자재/소기업/우수조달물품/환경표지제품"/>
    <s v="81"/>
  </r>
  <r>
    <s v="대행사업비"/>
    <s v="재료비-일반재료비(206-01)"/>
    <x v="8"/>
    <x v="16"/>
    <x v="1"/>
    <s v="웅상센트럴파크 체육센터 점보롤 화장지 및 전용용기 구입"/>
    <s v="유한산업"/>
    <n v="6101038132"/>
    <s v="홍광표"/>
    <s v="경남 양산시 웅상읍 삼호동  857번지"/>
    <n v="1452000"/>
    <x v="0"/>
    <x v="0"/>
    <m/>
    <m/>
    <x v="0"/>
    <x v="0"/>
    <s v="Y"/>
    <m/>
    <m/>
    <m/>
    <m/>
    <m/>
    <m/>
    <m/>
    <m/>
    <m/>
    <m/>
    <s v="10"/>
  </r>
  <r>
    <s v="대행사업비"/>
    <s v="수선유지교체비-수선유지비(214-05)"/>
    <x v="8"/>
    <x v="16"/>
    <x v="3"/>
    <s v="웅상센트럴파크 안내데스크 광케이블 설치 공사"/>
    <s v="(주)하나로솔루션"/>
    <n v="6218194361"/>
    <s v="김영심"/>
    <s v="경상남도 양산시 옥곡8길 15(남부동) , 1층"/>
    <n v="18700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8"/>
    <x v="16"/>
    <x v="3"/>
    <s v="동부양산파크골프장 무인경비 시스템 설치비 지급"/>
    <s v="(주)에스원"/>
    <n v="2088113302"/>
    <s v="남궁범 외 1인"/>
    <s v="서울특별시 중구 세종대로7길 25(순화동) "/>
    <n v="495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8"/>
    <x v="16"/>
    <x v="3"/>
    <s v="웅상센트럴파크 체육센터 무인경비 시스템 설치비 지급"/>
    <s v="(주)에스원"/>
    <n v="2088113302"/>
    <s v="남궁범 외 1인"/>
    <s v="서울특별시 중구 세종대로7길 25(순화동) "/>
    <n v="191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9"/>
    <x v="59"/>
    <x v="2"/>
    <s v="쌍벽루국민체육센터 화장지 구입"/>
    <s v="하얀기업"/>
    <n v="3088275075"/>
    <s v="박영주"/>
    <s v="경상남도 창원시 마산회원구 내서읍 중리공단로5길 28-1"/>
    <n v="1520000"/>
    <x v="1"/>
    <x v="0"/>
    <m/>
    <s v="Y"/>
    <x v="0"/>
    <x v="1"/>
    <m/>
    <m/>
    <m/>
    <m/>
    <s v="Y"/>
    <m/>
    <m/>
    <n v="1526560"/>
    <n v="6560"/>
    <n v="1520000"/>
    <s v="중증장애인생산품/창업기업제품/환경표지제품"/>
    <s v="82"/>
  </r>
  <r>
    <s v="공기구비품"/>
    <s v="자산취득비-자산및물품취득비(405-01)"/>
    <x v="9"/>
    <x v="2"/>
    <x v="2"/>
    <s v="쌍벽루국민체육센터 우산빗물제거기 구입"/>
    <s v="대경정공㈜"/>
    <n v="5028146836"/>
    <s v="김철대"/>
    <s v="대구광역시 동구 안심로55길 6"/>
    <n v="1452000"/>
    <x v="0"/>
    <x v="0"/>
    <m/>
    <m/>
    <x v="0"/>
    <x v="0"/>
    <s v="Y"/>
    <m/>
    <m/>
    <m/>
    <m/>
    <m/>
    <m/>
    <n v="1458270"/>
    <n v="6270"/>
    <n v="1452000"/>
    <s v="소기업/장애인기업제품"/>
    <s v="81"/>
  </r>
  <r>
    <s v="공기구비품"/>
    <s v="자산취득비-자산및물품취득비(405-01)"/>
    <x v="9"/>
    <x v="80"/>
    <x v="2"/>
    <s v="쌍벽루체육팀 이동식 냉풍기 조달 구입"/>
    <s v="주식회사 캐로스컴퍼니"/>
    <n v="3358601781"/>
    <s v="염승섭"/>
    <s v="경기도 평택시 서탄면 내천길 122"/>
    <n v="3240000"/>
    <x v="0"/>
    <x v="0"/>
    <m/>
    <s v="Y"/>
    <x v="0"/>
    <x v="0"/>
    <m/>
    <m/>
    <m/>
    <m/>
    <m/>
    <m/>
    <m/>
    <n v="3255740"/>
    <n v="15740"/>
    <n v="3240000"/>
    <s v="소기업/창업기업제품(초기창업기업, 인증서 갱신함)"/>
    <s v="86"/>
  </r>
  <r>
    <s v="대행사업비"/>
    <s v="일반운영비-사무관리비(201-01)"/>
    <x v="9"/>
    <x v="97"/>
    <x v="1"/>
    <s v="쌍벽루체육팀 싸인물(전층 실사띠 및 탈의실 등) 제작 구입 건의"/>
    <s v="영원디자인"/>
    <n v="6211384001"/>
    <s v="최용석"/>
    <s v="경남 양산시 남부동 460-15번지"/>
    <n v="2861100"/>
    <x v="0"/>
    <x v="0"/>
    <m/>
    <m/>
    <x v="0"/>
    <x v="0"/>
    <m/>
    <m/>
    <m/>
    <m/>
    <m/>
    <m/>
    <m/>
    <m/>
    <m/>
    <m/>
    <m/>
    <s v="13"/>
  </r>
  <r>
    <s v="공기구비품"/>
    <s v="자산취득비-자산및물품취득비(405-01)"/>
    <x v="9"/>
    <x v="97"/>
    <x v="1"/>
    <s v="쌍벽루국민체육센터 자산 및 물품 취득(이동식 앰프 세트)"/>
    <s v="부경미디어"/>
    <n v="6211837537"/>
    <s v="김윤희"/>
    <s v="경상남도 양산시 양산대로 816 (중부동) "/>
    <n v="1798500"/>
    <x v="0"/>
    <x v="0"/>
    <m/>
    <m/>
    <x v="0"/>
    <x v="0"/>
    <m/>
    <m/>
    <m/>
    <m/>
    <m/>
    <m/>
    <m/>
    <m/>
    <m/>
    <m/>
    <m/>
    <s v="18"/>
  </r>
  <r>
    <s v="대행사업비"/>
    <s v="일반운영비-지급수수료(201-11)"/>
    <x v="9"/>
    <x v="0"/>
    <x v="0"/>
    <s v="2025년 쌍벽루국민체육센터 무인경비 용역(1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0"/>
    <x v="0"/>
    <s v="2025년 쌍벽루국민체육센터 근태관리 시스템 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0"/>
    <x v="0"/>
    <s v="2025년 쌍벽루국민체육센터 방화관리 대행 용역(1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0"/>
    <x v="0"/>
    <s v="2025년 쌍벽루국민체육센터 승강기 유지관리 용역(1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0"/>
    <x v="0"/>
    <s v="2025년 쌍벽루국민체육센터 연간 무인발권기 임차 용역(1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재료비-일반재료비(206-01)"/>
    <x v="9"/>
    <x v="60"/>
    <x v="1"/>
    <s v="쌍벽루국민체육센터 시설물 유지 보수 소모품 구입"/>
    <s v="정품사"/>
    <n v="6170978992"/>
    <s v="이경숙"/>
    <s v="경남 양산시 북정동   905-6번지"/>
    <n v="283173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9"/>
    <x v="63"/>
    <x v="1"/>
    <s v="쌍벽루국민체육센터 청소용품 구입"/>
    <s v="에스엠크린"/>
    <n v="7974900535"/>
    <s v="유선미"/>
    <s v="경상남도 창원시 성산구 비음로 88(사파동) "/>
    <n v="2913390"/>
    <x v="0"/>
    <x v="0"/>
    <m/>
    <s v="Y"/>
    <x v="0"/>
    <x v="0"/>
    <m/>
    <s v="Y"/>
    <m/>
    <m/>
    <m/>
    <m/>
    <m/>
    <m/>
    <m/>
    <m/>
    <m/>
    <s v="49"/>
  </r>
  <r>
    <s v="대행사업비"/>
    <s v="일반운영비-지급수수료(201-11)"/>
    <x v="9"/>
    <x v="2"/>
    <x v="0"/>
    <s v="2025년 쌍벽루국민체육센터 무인경비 용역(2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2"/>
    <x v="0"/>
    <s v="2025년 쌍벽루국민체육센터 근태관리 시스템 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2"/>
    <x v="0"/>
    <s v="2025년 쌍벽루국민체육센터 방화관리 대행 용역(2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2"/>
    <x v="0"/>
    <s v="2025년 쌍벽루국민체육센터 승강기 유지관리 용역(2월분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2"/>
    <x v="0"/>
    <s v="2025년 쌍벽루국민체육센터 연간 무인발권기 임차 용역(2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9"/>
    <x v="88"/>
    <x v="1"/>
    <s v="쌍벽루국민체육센터 수영장 내부 공조기 필터 구입"/>
    <s v="(주)뉴라이즌"/>
    <n v="8888801542"/>
    <s v="이승욱"/>
    <s v="부산광역시 해운대구 센텀중앙로 97 (재송동) 제에이동 제 35층 35"/>
    <n v="2178000"/>
    <x v="0"/>
    <x v="1"/>
    <m/>
    <s v="Y"/>
    <x v="0"/>
    <x v="0"/>
    <m/>
    <m/>
    <m/>
    <m/>
    <m/>
    <m/>
    <m/>
    <m/>
    <m/>
    <m/>
    <s v="녹색기술제품확인"/>
    <s v="88"/>
  </r>
  <r>
    <s v="대행사업비"/>
    <s v="수선유지교체비-수선유지비(214-05)"/>
    <x v="9"/>
    <x v="88"/>
    <x v="1"/>
    <s v="쌍벽루국민체육센터 주요 공간 도어락 구입"/>
    <s v="극동창호공사"/>
    <n v="6212220713"/>
    <s v="우순자"/>
    <s v="경상남도 양산시 물금읍 증산1길 54 "/>
    <n v="22055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9"/>
    <x v="65"/>
    <x v="0"/>
    <s v="쌍벽루국민체육센터 대기배출시설(보일러) 상반기 대기 측정 시행"/>
    <s v="아이피환경기연"/>
    <n v="7868701332"/>
    <s v="정주성"/>
    <s v="경상남도 양산시 삼성7길 21-16 (북정동) 4층"/>
    <n v="633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9"/>
    <x v="65"/>
    <x v="0"/>
    <s v="2025년 쌍벽루국민체육센터 방역소독 용역(3월)"/>
    <s v="그린에프파이브"/>
    <n v="5100953045"/>
    <s v="이광희"/>
    <s v="경상남도 양산시 양주2길 38 (중부동) "/>
    <n v="240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9"/>
    <x v="65"/>
    <x v="0"/>
    <s v="2025년 쌍벽루국민체육센터 연간 무인발권기 임차 용역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66"/>
    <x v="0"/>
    <s v="2025년 쌍벽루국민체육센터 무인경비 용역(3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66"/>
    <x v="0"/>
    <s v="2025년 쌍벽루국민체육센터 근태관리 시스템 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66"/>
    <x v="0"/>
    <s v="2025년 쌍벽루국민체육센터 방화관리 대행 용역(3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66"/>
    <x v="0"/>
    <s v="2025년 쌍벽루국민체육센터 승강기 유지관리 용역(3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9"/>
    <x v="3"/>
    <x v="1"/>
    <s v="쌍벽루국민체육센터 수영장 정수약품 구입"/>
    <s v="극동화학(주)"/>
    <n v="6108132822"/>
    <s v="김성호"/>
    <s v="경상남도 양산시 어실로 403-13 (어곡동) "/>
    <n v="26609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9"/>
    <x v="98"/>
    <x v="3"/>
    <s v="쌍벽루국민체육센터 게이트볼장 시설개선 공사 건의"/>
    <s v="이화건업"/>
    <n v="6210321671"/>
    <s v="이종규"/>
    <s v="경상남도 양산시 남부4길 7-1(남부동) "/>
    <n v="1463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9"/>
    <x v="26"/>
    <x v="0"/>
    <s v="2025년 쌍벽루국민체육센터 방화관리 대행 용역(4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26"/>
    <x v="0"/>
    <s v="2025년 쌍벽루국민체육센터 승강기 유지관리 용역(4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68"/>
    <x v="0"/>
    <s v="2025년 쌍벽루국민체육센터 무인경비 용역(4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68"/>
    <x v="0"/>
    <s v="2025년 쌍벽루국민체육센터 근태관리 시스템 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68"/>
    <x v="0"/>
    <s v="2025년 쌍벽루국민체육센터 연간 무인발권기 임차 용역(4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사무관리비(201-01)"/>
    <x v="9"/>
    <x v="27"/>
    <x v="1"/>
    <s v="쌍벽루국민체육센터 전산소모품(토너) 구입 건의(4월)"/>
    <s v="동신OA시스템"/>
    <n v="6210696886"/>
    <s v="추동진"/>
    <s v="경상남도 양산시 북정중앙로 16-1 (북정동) "/>
    <n v="6270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9"/>
    <x v="70"/>
    <x v="3"/>
    <s v="쌍벽루국민체육센터 상반기 저수조 청소"/>
    <s v="유한회사 라인종합관리"/>
    <n v="5778802340"/>
    <s v="하수경"/>
    <s v="경상남도 양산시 두전길 42-2(어곡동, 어곡사원임대아파트4호동) "/>
    <n v="352000"/>
    <x v="0"/>
    <x v="0"/>
    <m/>
    <s v="Y"/>
    <x v="0"/>
    <x v="0"/>
    <m/>
    <s v="Y"/>
    <m/>
    <m/>
    <m/>
    <m/>
    <m/>
    <m/>
    <m/>
    <m/>
    <m/>
    <s v="88"/>
  </r>
  <r>
    <s v="대행사업비"/>
    <s v="일반운영비-지급수수료(201-11)"/>
    <x v="9"/>
    <x v="6"/>
    <x v="0"/>
    <s v="2025년 쌍벽루국민체육센터 방역소독 용역(3월)"/>
    <s v="그린에프파이브"/>
    <n v="5100953045"/>
    <s v="이광희"/>
    <s v="경상남도 양산시 양주2길 38 (중부동) "/>
    <n v="240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9"/>
    <x v="6"/>
    <x v="0"/>
    <s v="2025년 쌍벽루국민체육센터 승강기 유지관리 용역(5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9"/>
    <x v="71"/>
    <x v="3"/>
    <s v="쌍벽루국민체육센터 검사대상기기(관류 보일러)세관 작업"/>
    <s v="에스엔비E.N.G"/>
    <n v="5135300521"/>
    <s v="백승룡"/>
    <s v="경기도 안산시 상록구 남산평길 105-1 (팔곡일동) "/>
    <n v="4191000"/>
    <x v="0"/>
    <x v="0"/>
    <m/>
    <m/>
    <x v="0"/>
    <x v="0"/>
    <m/>
    <m/>
    <m/>
    <m/>
    <m/>
    <m/>
    <m/>
    <m/>
    <m/>
    <m/>
    <m/>
    <s v="53"/>
  </r>
  <r>
    <s v="대행사업비"/>
    <s v="일반운영비-지급수수료(201-11)"/>
    <x v="9"/>
    <x v="72"/>
    <x v="0"/>
    <s v="2025년 쌍벽루국민체육센터 무인경비 용역(5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72"/>
    <x v="0"/>
    <s v="2025년 쌍벽루국민체육센터 근태관리 시스템 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72"/>
    <x v="0"/>
    <s v="2025년 쌍벽루국민체육센터 연간 무인발권기 임차 용역(5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73"/>
    <x v="0"/>
    <s v="2025년 쌍벽루국민체육센터 방화관리 대행 용역(5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사무관리비(201-01)"/>
    <x v="9"/>
    <x v="74"/>
    <x v="1"/>
    <s v="쌍벽루국민체육센터 홍보용 A4게시판 및 현수막 구입"/>
    <s v="영원디자인"/>
    <n v="6211384001"/>
    <s v="최용석"/>
    <s v="경남 양산시 남부동 460-15번지"/>
    <n v="1424500"/>
    <x v="0"/>
    <x v="0"/>
    <m/>
    <m/>
    <x v="0"/>
    <x v="0"/>
    <m/>
    <m/>
    <m/>
    <m/>
    <m/>
    <m/>
    <m/>
    <m/>
    <m/>
    <m/>
    <m/>
    <s v="13"/>
  </r>
  <r>
    <s v="대행사업비"/>
    <s v="재료비-일반재료비(206-01)"/>
    <x v="9"/>
    <x v="74"/>
    <x v="1"/>
    <s v="쌍벽루국민체육센터 청소용품 구입"/>
    <s v="에스엠크린"/>
    <n v="7974900535"/>
    <s v="유선미"/>
    <s v="경상남도 창원시 성산구 비음로 88(사파동) "/>
    <n v="797500"/>
    <x v="0"/>
    <x v="0"/>
    <m/>
    <s v="Y"/>
    <x v="0"/>
    <x v="0"/>
    <m/>
    <s v="Y"/>
    <m/>
    <m/>
    <m/>
    <m/>
    <m/>
    <m/>
    <m/>
    <m/>
    <m/>
    <s v="49"/>
  </r>
  <r>
    <s v="대행사업비"/>
    <s v="수선유지교체비-수선유지비(214-05)"/>
    <x v="9"/>
    <x v="74"/>
    <x v="0"/>
    <s v="쌍벽루국민체육센터 냉난방기 분해 세척 및 살균 소독 작업"/>
    <s v="(사)덕성장애인생활자립협회"/>
    <n v="4258200127"/>
    <s v="장순옥"/>
    <s v="경상남도 양산시 양주1길 22-1(중부동) "/>
    <n v="3209400"/>
    <x v="1"/>
    <x v="0"/>
    <m/>
    <m/>
    <x v="1"/>
    <x v="1"/>
    <m/>
    <m/>
    <m/>
    <m/>
    <m/>
    <m/>
    <m/>
    <m/>
    <m/>
    <m/>
    <m/>
    <s v="82"/>
  </r>
  <r>
    <s v="대행사업비"/>
    <s v="재료비-일반재료비(206-01)"/>
    <x v="9"/>
    <x v="95"/>
    <x v="1"/>
    <s v="쌍벽루국민체육센터 질식소화포 구입"/>
    <s v="(주)에코파이어"/>
    <n v="4818102448"/>
    <s v="김영수"/>
    <s v="경기도 부천시 오정구 오정로71번길 19 (삼정동) , 1층"/>
    <n v="2310000"/>
    <x v="0"/>
    <x v="0"/>
    <m/>
    <s v="Y"/>
    <x v="0"/>
    <x v="0"/>
    <m/>
    <m/>
    <m/>
    <m/>
    <m/>
    <m/>
    <m/>
    <m/>
    <m/>
    <m/>
    <m/>
    <s v="81"/>
  </r>
  <r>
    <s v="대행사업비"/>
    <s v="재료비-일반재료비(206-01)"/>
    <x v="9"/>
    <x v="95"/>
    <x v="1"/>
    <s v="쌍벽루국민체육센터 시설물 유지 보수 소모품 구입"/>
    <s v="정품사"/>
    <n v="6170978992"/>
    <s v="이경숙"/>
    <s v="경남 양산시 북정동   905-6번지"/>
    <n v="183953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9"/>
    <x v="77"/>
    <x v="1"/>
    <s v="쌍벽루국민체육센터 전기설비 유지보수 소모품 구입"/>
    <s v="(주)동원산전"/>
    <n v="6218180116"/>
    <s v="박봉식"/>
    <s v="경상남도 양산시 삼성3길 4 (북정동) "/>
    <n v="122188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9"/>
    <x v="77"/>
    <x v="1"/>
    <s v="쌍벽루체육팀 청소물품 구입"/>
    <s v="스마트크린"/>
    <n v="6212027051"/>
    <s v="백명희"/>
    <s v="경상남도 양산시 신기로 16 (신기동) 스마트크린"/>
    <n v="269060"/>
    <x v="0"/>
    <x v="0"/>
    <m/>
    <m/>
    <x v="0"/>
    <x v="0"/>
    <m/>
    <s v="Y"/>
    <m/>
    <m/>
    <m/>
    <m/>
    <m/>
    <m/>
    <m/>
    <m/>
    <m/>
    <s v="20"/>
  </r>
  <r>
    <s v="대행사업비"/>
    <s v="일반운영비-지급수수료(201-11)"/>
    <x v="9"/>
    <x v="78"/>
    <x v="0"/>
    <s v="2025년 쌍벽루국민체육센터 무인경비 용역(6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78"/>
    <x v="0"/>
    <s v="2025년 쌍벽루국민체육센터 근태관리 시스템 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78"/>
    <x v="0"/>
    <s v="2025년 쌍벽루국민체육센터 방화관리 대행 용역(6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78"/>
    <x v="0"/>
    <s v="2025년 쌍벽루국민체육센터 승강기 유지관리 용역(6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78"/>
    <x v="0"/>
    <s v="2025년 쌍벽루국민체육센터 연간 무인발권기 임차 용역(6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공기구비품"/>
    <s v="자산취득비-자산및물품취득비(405-01)"/>
    <x v="9"/>
    <x v="8"/>
    <x v="1"/>
    <s v="쌍벽루국민체육센터 수중카메라 구입"/>
    <s v="주식회사 모즈인터내셔날"/>
    <n v="3608101180"/>
    <s v="김인모"/>
    <s v="서울특별시 용산구 청파로 56(한강로3가) 1층"/>
    <n v="7743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45"/>
    <x v="0"/>
    <s v="2025년 쌍벽루국민체육센터 방역소독 용역(7월)"/>
    <s v="그린에프파이브"/>
    <n v="5100953045"/>
    <s v="이광희"/>
    <s v="경상남도 양산시 양주2길 38 (중부동) "/>
    <n v="240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9"/>
    <x v="45"/>
    <x v="0"/>
    <s v="2025년 쌍벽루국민체육센터 무인경비 용역(7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45"/>
    <x v="0"/>
    <s v="2025년 쌍벽루국민체육센터 근태관리 시스템 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45"/>
    <x v="0"/>
    <s v="2025년 쌍벽루국민체육센터 승강기 유지관리 용역(7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45"/>
    <x v="0"/>
    <s v="2025년 쌍벽루국민체육센터 연간 무인발권기 임차 용역(7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86"/>
    <x v="0"/>
    <s v="2025년 쌍벽루국민체육센터 방화관리 대행 용역(7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9"/>
    <x v="46"/>
    <x v="1"/>
    <s v="쌍벽루국민체육센터 기계실 배수 트렌치 커버 구입"/>
    <s v="정품사"/>
    <n v="6170978992"/>
    <s v="이경숙"/>
    <s v="경남 양산시 북정동   905-6번지"/>
    <n v="2970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9"/>
    <x v="96"/>
    <x v="0"/>
    <s v="2025년 쌍벽루국민체육센터 무인경비 용역(8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96"/>
    <x v="0"/>
    <s v="2025년 쌍벽루국민체육센터 근태관리 시스템 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96"/>
    <x v="0"/>
    <s v="2025년 쌍벽루국민체육센터 연간 무인발권기 임차 용역(8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10"/>
    <x v="0"/>
    <s v="2025년 쌍벽루국민체육센터 방화관리 대행 용역(8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10"/>
    <x v="0"/>
    <s v="2025년 쌍벽루국민체육센터 승강기 유지관리 용역(8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9"/>
    <x v="51"/>
    <x v="3"/>
    <s v="쌍벽루국민체육센터 재활용 쓰레기장 펜스 설치 공사"/>
    <s v="해인건설"/>
    <n v="1406000641"/>
    <s v="윤철주"/>
    <s v="경상남도 양산시 남부로 15 (남부동) "/>
    <n v="1200000"/>
    <x v="0"/>
    <x v="0"/>
    <m/>
    <m/>
    <x v="0"/>
    <x v="0"/>
    <m/>
    <m/>
    <m/>
    <m/>
    <m/>
    <m/>
    <m/>
    <m/>
    <m/>
    <m/>
    <m/>
    <s v="60"/>
  </r>
  <r>
    <s v="대행사업비"/>
    <s v="일반운영비-지급수수료(201-11)"/>
    <x v="9"/>
    <x v="52"/>
    <x v="0"/>
    <s v="2025년 쌍벽루국민체육센터 방역소독 용역(9월)"/>
    <s v="그린에프파이브"/>
    <n v="5100953045"/>
    <s v="이광희"/>
    <s v="경상남도 양산시 양주2길 38 (중부동) "/>
    <n v="240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9"/>
    <x v="52"/>
    <x v="0"/>
    <s v="2025년 쌍벽루체육팀 회원관리 프로그램 및 무인발권기 유지관리 용역(9월)"/>
    <s v="emotion"/>
    <n v="6171204452"/>
    <s v="탁충수"/>
    <s v="부산광역시 수영구 광남로 149 (광안동) , 1109호(대권네오텔)"/>
    <n v="265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52"/>
    <x v="0"/>
    <s v="2025년 쌍벽루국민체육센터 무인경비 용역(9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2"/>
    <x v="0"/>
    <s v="2025년 쌍벽루국민체육센터 근태관리 시스템 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2"/>
    <x v="0"/>
    <s v="2025년 쌍벽루국민체육센터 방화관리 대행 용역(9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52"/>
    <x v="0"/>
    <s v="2025년 쌍벽루국민체육센터 승강기 유지관리 용역(9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2"/>
    <x v="0"/>
    <s v="2025년 쌍벽루국민체육센터 연간 무인발권기 임차 용역(9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53"/>
    <x v="0"/>
    <s v="쌍벽루국민체육센터 대기배출시설(보일러) 하반기 대기 측정 시행"/>
    <s v="아이피환경기연"/>
    <n v="7868701332"/>
    <s v="정주성"/>
    <s v="경상남도 양산시 삼성7길 21-16 (북정동) 4층"/>
    <n v="3828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9"/>
    <x v="53"/>
    <x v="1"/>
    <s v="쌍벽루국민체육센터 수영장 여과기 세척 소모품 구입"/>
    <s v="케이원에코텍 주식회사"/>
    <n v="2068610605"/>
    <s v="김종학"/>
    <s v="서울특별시 강동구 구천면로 192 (천호동) "/>
    <n v="1540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9"/>
    <x v="53"/>
    <x v="1"/>
    <s v="쌍벽루국민체육센터 기계 설비 배관 개선 물품 구입"/>
    <s v="정품사"/>
    <n v="6170978992"/>
    <s v="이경숙"/>
    <s v="경남 양산시 북정동   905-6번지"/>
    <n v="251108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9"/>
    <x v="11"/>
    <x v="1"/>
    <s v="쌍벽루국민체육센터 수영장 수질 측정 전극 구입"/>
    <s v="(주)씨아이피"/>
    <n v="3448101024"/>
    <s v="김민규"/>
    <s v="경상남도 양산시 물금읍 부산대학로 49 지진방재연구센터 106-1호"/>
    <n v="159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4"/>
    <x v="0"/>
    <s v="2025년 쌍벽루체육팀 회원관리 프로그램 및 무인발권기 유지관리 용역(10월)"/>
    <s v="emotion"/>
    <n v="6171204452"/>
    <s v="탁충수"/>
    <s v="부산광역시 수영구 광남로 149 (광안동) , 1109호(대권네오텔)"/>
    <n v="265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54"/>
    <x v="0"/>
    <s v="2025년 쌍벽루국민체육센터 무인경비 용역(10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4"/>
    <x v="0"/>
    <s v="2025년 쌍벽루국민체육센터 근태관리 시스템 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4"/>
    <x v="0"/>
    <s v="2025년 쌍벽루국민체육센터 방화관리 대행 용역(10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54"/>
    <x v="0"/>
    <s v="2025년 쌍벽루국민체육센터 승강기 유지관리 용역(10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54"/>
    <x v="0"/>
    <s v="2025년 쌍벽루국민체육센터 연간 무인발권기 임차 용역(10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9"/>
    <x v="16"/>
    <x v="1"/>
    <s v="쌍벽루국민체육센터 시설물 유지 보수 소모품 구입"/>
    <s v="정품사"/>
    <n v="6170978992"/>
    <s v="이경숙"/>
    <s v="경남 양산시 북정동   905-6번지"/>
    <n v="2976380"/>
    <x v="0"/>
    <x v="0"/>
    <m/>
    <m/>
    <x v="0"/>
    <x v="0"/>
    <m/>
    <m/>
    <m/>
    <m/>
    <m/>
    <m/>
    <m/>
    <m/>
    <m/>
    <m/>
    <m/>
    <s v="09"/>
  </r>
  <r>
    <s v="구축물"/>
    <s v="시설비및부대비-시설비(401-01)"/>
    <x v="10"/>
    <x v="73"/>
    <x v="2"/>
    <s v="양주문화체육센터 주차차단기 구입 설치"/>
    <s v="주식회사 블루인텔리전스"/>
    <n v="1128701225"/>
    <s v="조축호"/>
    <s v="서울특별시 구로구 디지털로33길 12, 4층 408호(구로동, 우림이비지센터2차)"/>
    <n v="2530000"/>
    <x v="0"/>
    <x v="0"/>
    <m/>
    <m/>
    <x v="0"/>
    <x v="0"/>
    <m/>
    <m/>
    <m/>
    <m/>
    <m/>
    <m/>
    <m/>
    <n v="2542290"/>
    <n v="12290"/>
    <n v="2530000"/>
    <s v="소기업"/>
    <s v="87"/>
  </r>
  <r>
    <s v="대행사업비"/>
    <s v="일반운영비-지급수수료(201-11)"/>
    <x v="10"/>
    <x v="0"/>
    <x v="0"/>
    <s v="2025년 양주문화체육센터 무인경비 용역(1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0"/>
    <x v="0"/>
    <s v="2025년 공단 본부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0"/>
    <x v="0"/>
    <s v="2025년 양주문화체육센터 방화관리 대행 용역(1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0"/>
    <x v="0"/>
    <s v="2025년 양주문화체육센터 승강기 유지관리 용역(1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"/>
    <x v="0"/>
    <s v="2025년 양주문화체육센터 전기설비 안전점검 대행 용역(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62"/>
    <x v="0"/>
    <s v="2025년 양주문화체육센터 무인경비 용역(2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62"/>
    <x v="0"/>
    <s v="2025년 공단 본부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2"/>
    <x v="0"/>
    <s v="2025년 양주문화체육센터 방화관리 대행 용역(2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2"/>
    <x v="0"/>
    <s v="2025년 양주문화체육센터 승강기 유지관리 용역(2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21"/>
    <x v="0"/>
    <s v="2025년 양주문화체육센터 방역소독 용역(1회차)"/>
    <s v="주식회사 그린에코산업"/>
    <n v="3168800941"/>
    <s v="김영욱"/>
    <s v="경상남도 양산시 북안남3길 10 (북부동) , 3층"/>
    <n v="14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65"/>
    <x v="0"/>
    <s v="2025년 양주문화체육센터 무인경비 용역(3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65"/>
    <x v="0"/>
    <s v="2025년 공단 본부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3"/>
    <x v="0"/>
    <s v="2025년 양주문화체육센터 방화관리 대행 용역(3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3"/>
    <x v="0"/>
    <s v="2025년 양주문화체육센터 승강기 유지관리 용역(3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0"/>
    <x v="94"/>
    <x v="1"/>
    <s v="양주문화체육센터 방범용 시건장치 설치"/>
    <s v="극동창호공사"/>
    <n v="6212220713"/>
    <s v="우순자"/>
    <s v="경상남도 양산시 물금읍 증산1길 54 "/>
    <n v="8250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10"/>
    <x v="94"/>
    <x v="1"/>
    <s v="양주문화체육센터 건축·기계 소모품 구입(상반기)"/>
    <s v="정품사"/>
    <n v="6170978992"/>
    <s v="이경숙"/>
    <s v="경남 양산시 북정동   905-6번지"/>
    <n v="121803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10"/>
    <x v="38"/>
    <x v="0"/>
    <s v="2025년 양주문화체육센터 무인경비 용역(4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38"/>
    <x v="0"/>
    <s v="2025년 공단 본부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0"/>
    <x v="68"/>
    <x v="1"/>
    <s v="양주문화체육센터 프린터 소모품 구입(2차)"/>
    <s v="양산정보기술"/>
    <n v="6211541501"/>
    <s v="변우정"/>
    <s v="경상남도 양산시 신기로 38 (신기동) , 1호"/>
    <n v="2160000"/>
    <x v="0"/>
    <x v="0"/>
    <m/>
    <m/>
    <x v="0"/>
    <x v="0"/>
    <m/>
    <m/>
    <m/>
    <m/>
    <m/>
    <m/>
    <m/>
    <m/>
    <m/>
    <m/>
    <m/>
    <s v="15"/>
  </r>
  <r>
    <s v="대행사업비"/>
    <s v="일반운영비-지급수수료(201-11)"/>
    <x v="10"/>
    <x v="69"/>
    <x v="0"/>
    <s v="2025년 양주문화체육센터 방화관리 대행 용역(4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69"/>
    <x v="0"/>
    <s v="2025년 양주문화체육센터 승강기 유지관리 용역(4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0"/>
    <x v="27"/>
    <x v="1"/>
    <s v="공단본부 시설안내표지 구입"/>
    <s v="두영스텐산업"/>
    <n v="6211051983"/>
    <s v="강영만"/>
    <s v="경상남도 양산시 상북면 석계산단6길 135 "/>
    <n v="660000"/>
    <x v="0"/>
    <x v="0"/>
    <m/>
    <m/>
    <x v="0"/>
    <x v="0"/>
    <m/>
    <m/>
    <m/>
    <m/>
    <m/>
    <m/>
    <m/>
    <m/>
    <m/>
    <m/>
    <m/>
    <s v="10"/>
  </r>
  <r>
    <s v="대행사업비"/>
    <s v="일반운영비-지급수수료(201-11)"/>
    <x v="10"/>
    <x v="27"/>
    <x v="0"/>
    <s v="2025년 양주문화체육센터 전기설비 안전점검 대행 용역(연차점검)"/>
    <s v="주식회사 태민엔지니어링"/>
    <n v="8088802981"/>
    <s v="신현경"/>
    <s v="경상남도 양산시 물금읍 범어로 60 , 6층 604호"/>
    <n v="21153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70"/>
    <x v="0"/>
    <s v="2025년 양주문화체육센터 무인경비 용역(5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70"/>
    <x v="0"/>
    <s v="2025년 공단 본부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70"/>
    <x v="0"/>
    <s v="2025년 양주문화체육센터 방역소독 용역(2회차)"/>
    <s v="주식회사 그린에코산업"/>
    <n v="3168800941"/>
    <s v="김영욱"/>
    <s v="경상남도 양산시 북안남3길 10 (북부동) , 3층"/>
    <n v="14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70"/>
    <x v="0"/>
    <s v="2025년 양주문화체육센터 승강기 유지관리 용역(5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72"/>
    <x v="3"/>
    <s v="양주문화체육센터 2025년 상반기 저수조 청소 시행"/>
    <s v="항도개발"/>
    <n v="7723701395"/>
    <s v="장종업"/>
    <s v="경상남도 양산시 북정7길 11 (북정동) "/>
    <n v="330000"/>
    <x v="0"/>
    <x v="0"/>
    <m/>
    <m/>
    <x v="0"/>
    <x v="0"/>
    <m/>
    <m/>
    <m/>
    <m/>
    <m/>
    <m/>
    <m/>
    <m/>
    <m/>
    <m/>
    <m/>
    <s v="37"/>
  </r>
  <r>
    <s v="대행사업비"/>
    <s v="일반운영비-지급수수료(201-11)"/>
    <x v="10"/>
    <x v="7"/>
    <x v="0"/>
    <s v="2025년 양주문화체육센터 방화관리 대행 용역(5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28"/>
    <x v="0"/>
    <s v="2025년 양주문화체육센터 무인경비 용역(6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28"/>
    <x v="0"/>
    <s v="2025년 공단 본부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0"/>
    <x v="83"/>
    <x v="1"/>
    <s v="양주문화체육센터 종량제 봉투 구입 건의"/>
    <s v="스마트크린"/>
    <n v="6212027051"/>
    <s v="백명희"/>
    <s v="경상남도 양산시 신기로 16 (신기동) 스마트크린"/>
    <n v="962500"/>
    <x v="0"/>
    <x v="0"/>
    <m/>
    <m/>
    <x v="0"/>
    <x v="0"/>
    <m/>
    <s v="Y"/>
    <m/>
    <m/>
    <m/>
    <m/>
    <m/>
    <m/>
    <m/>
    <m/>
    <m/>
    <s v="20"/>
  </r>
  <r>
    <s v="대행사업비"/>
    <s v="재료비-일반재료비(206-01)"/>
    <x v="10"/>
    <x v="83"/>
    <x v="1"/>
    <s v="양주문화체육센터 청소 및 위생용품 구입 건의"/>
    <s v="스마트크린"/>
    <n v="6212027051"/>
    <s v="백명희"/>
    <s v="경상남도 양산시 신기로 16 (신기동) 스마트크린"/>
    <n v="1966620"/>
    <x v="0"/>
    <x v="0"/>
    <m/>
    <m/>
    <x v="0"/>
    <x v="0"/>
    <m/>
    <s v="Y"/>
    <m/>
    <m/>
    <m/>
    <m/>
    <m/>
    <m/>
    <m/>
    <m/>
    <m/>
    <s v="20"/>
  </r>
  <r>
    <s v="대행사업비"/>
    <s v="재료비-일반재료비(206-01)"/>
    <x v="10"/>
    <x v="83"/>
    <x v="1"/>
    <s v="양주문화체육센터 체육시설 소모품 구입"/>
    <s v="양산체육사"/>
    <n v="6424100243"/>
    <s v="허남연"/>
    <s v="경상남도 양산시 고향의봄1길 21-3 (신기동) 2동"/>
    <n v="422000"/>
    <x v="0"/>
    <x v="0"/>
    <m/>
    <m/>
    <x v="0"/>
    <x v="0"/>
    <m/>
    <m/>
    <m/>
    <m/>
    <m/>
    <m/>
    <m/>
    <m/>
    <m/>
    <m/>
    <m/>
    <s v="41"/>
  </r>
  <r>
    <s v="대행사업비"/>
    <s v="일반운영비-지급수수료(201-11)"/>
    <x v="10"/>
    <x v="77"/>
    <x v="0"/>
    <s v="2025년 양주문화체육센터 방화관리 대행 용역(6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8"/>
    <x v="0"/>
    <s v="2025년 양주문화체육센터 승강기 유지관리 용역(6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0"/>
    <x v="30"/>
    <x v="1"/>
    <s v="양주문화체육센터 건축·기계 소모품 구입"/>
    <s v="정품사"/>
    <n v="6170978992"/>
    <s v="이경숙"/>
    <s v="경남 양산시 북정동   905-6번지"/>
    <n v="102597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10"/>
    <x v="43"/>
    <x v="0"/>
    <s v="2025년 양주문화체육센터 무인경비 용역(7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43"/>
    <x v="0"/>
    <s v="2025년 공단 본부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45"/>
    <x v="0"/>
    <s v="2025년 양주문화체육센터 방화관리 대행 용역(7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45"/>
    <x v="0"/>
    <s v="2025년 양주문화체육센터 승강기 유지관리 용역(7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45"/>
    <x v="0"/>
    <s v="2025년 양주문화체육센터 전기설비 안전점검 대행 용역(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48"/>
    <x v="0"/>
    <s v="2025년 양주문화체육센터 승강기 유지관리 용역(8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0"/>
    <x v="0"/>
    <s v="2025년 양주문화체육센터 방화관리 대행 용역(8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99"/>
    <x v="0"/>
    <s v="2025년 양주문화체육센터 무인경비 용역(8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99"/>
    <x v="0"/>
    <s v="2025년 공단 본부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39"/>
    <x v="0"/>
    <s v="2025년 양주문화체육센터 무인경비 용역(9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39"/>
    <x v="0"/>
    <s v="2025년 공단 본부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1"/>
    <x v="0"/>
    <s v="2025년 양주문화체육센터 방화관리 대행 용역(9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11"/>
    <x v="0"/>
    <s v="2025년 양주문화체육센터 승강기 유지관리 용역(9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1"/>
    <x v="0"/>
    <s v="2025년 양주문화체육센터 회원관리 프로그램 및 무인발권기 유지관리 용역(9월)"/>
    <s v="emotion"/>
    <n v="6171204452"/>
    <s v="탁충수"/>
    <s v="부산광역시 수영구 광남로 149 (광안동) , 1109호(대권네오텔)"/>
    <n v="80250"/>
    <x v="0"/>
    <x v="0"/>
    <m/>
    <m/>
    <x v="0"/>
    <x v="0"/>
    <m/>
    <m/>
    <m/>
    <m/>
    <m/>
    <m/>
    <m/>
    <m/>
    <m/>
    <m/>
    <m/>
    <s v="12"/>
  </r>
  <r>
    <s v="대행사업비"/>
    <s v="연구개발비-전산개발비(207-02)"/>
    <x v="10"/>
    <x v="11"/>
    <x v="0"/>
    <s v="양주문화체육센터 무인발권기 경남전자지갑 연동 개발"/>
    <s v="이모션"/>
    <n v="6171204452"/>
    <s v="탁충수"/>
    <s v="부산 수영구 광안동 159-3 대권네오텔 1109호"/>
    <n v="150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0"/>
    <x v="54"/>
    <x v="0"/>
    <s v="2025년 양주문화체육센터 무인경비 용역(10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54"/>
    <x v="0"/>
    <s v="2025년 공단 본부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54"/>
    <x v="0"/>
    <s v="2025년 양주문화체육센터 방화관리 대행 용역(10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54"/>
    <x v="0"/>
    <s v="2025년 양주문화체육센터 승강기 유지관리 용역(10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54"/>
    <x v="0"/>
    <s v="2025년 양주문화체육센터 전기설비 안전점검 대행 용역(반기점검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15"/>
    <x v="0"/>
    <s v="2025년 양주문화체육센터 회원관리 프로그램 및 무인발권기 유지관리 용역"/>
    <s v="emotion"/>
    <n v="6171204452"/>
    <s v="탁충수"/>
    <s v="부산광역시 수영구 광남로 149 (광안동) , 1109호(대권네오텔)"/>
    <n v="8025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0"/>
    <x v="15"/>
    <x v="3"/>
    <s v="양주문화체육센터 2025년 하반기 저수조 청소 시행"/>
    <s v="항도개발"/>
    <n v="7723701395"/>
    <s v="장종업"/>
    <s v="경상남도 양산시 북정7길 11 (북정동) "/>
    <n v="330000"/>
    <x v="0"/>
    <x v="0"/>
    <m/>
    <m/>
    <x v="0"/>
    <x v="0"/>
    <m/>
    <m/>
    <m/>
    <m/>
    <m/>
    <m/>
    <m/>
    <m/>
    <m/>
    <m/>
    <m/>
    <s v="37"/>
  </r>
  <r>
    <s v="대행사업비"/>
    <s v="일반운영비-지급수수료(201-11)"/>
    <x v="10"/>
    <x v="16"/>
    <x v="0"/>
    <s v="2025년 양주문화체육센터 방역소독 용역(3회차)"/>
    <s v="주식회사 그린에코산업"/>
    <n v="3168800941"/>
    <s v="김영욱"/>
    <s v="경상남도 양산시 북안남3길 10 (북부동) , 3층"/>
    <n v="140000"/>
    <x v="0"/>
    <x v="0"/>
    <m/>
    <m/>
    <x v="0"/>
    <x v="0"/>
    <m/>
    <m/>
    <m/>
    <m/>
    <m/>
    <m/>
    <m/>
    <m/>
    <m/>
    <m/>
    <m/>
    <s v="88"/>
  </r>
  <r>
    <s v="대행사업비"/>
    <s v="재료비-일반재료비(206-01)"/>
    <x v="11"/>
    <x v="37"/>
    <x v="2"/>
    <s v="웅상체육팀(웅상문화체육센터) 화장실용 화장지 구입"/>
    <s v="사단법인 장애인생산품판매지원협회"/>
    <n v="4098213426"/>
    <s v="이용국"/>
    <s v="광주광역시 북구 문화소통로 170, 11층 1101-2호 (용봉동, 굿모닝타운)"/>
    <n v="3700000"/>
    <x v="1"/>
    <x v="0"/>
    <m/>
    <m/>
    <x v="1"/>
    <x v="1"/>
    <m/>
    <m/>
    <m/>
    <m/>
    <s v="Y"/>
    <m/>
    <m/>
    <n v="3715980"/>
    <n v="15980"/>
    <n v="3700000"/>
    <s v="중증장애인생산품/소기업/사회적기업제품/환경표지제품"/>
    <s v="82"/>
  </r>
  <r>
    <s v="공기구비품"/>
    <s v="자산취득비-자산및물품취득비(405-01)"/>
    <x v="11"/>
    <x v="2"/>
    <x v="2"/>
    <s v="서창운동장 자동심장충격기 조달구입(본체)"/>
    <s v="주식회사 라디안큐바이오"/>
    <n v="2208718070"/>
    <s v="이제우"/>
    <s v="서울특별시 금천구 가산디지털2로 53, 1501호~1506호,1609호~1611호, 한라시그마밸리(가산동)"/>
    <n v="1980000"/>
    <x v="0"/>
    <x v="1"/>
    <m/>
    <m/>
    <x v="0"/>
    <x v="0"/>
    <m/>
    <m/>
    <m/>
    <m/>
    <m/>
    <m/>
    <m/>
    <n v="1988550"/>
    <n v="8550"/>
    <n v="1980000"/>
    <s v="우수조달물품"/>
    <s v="87"/>
  </r>
  <r>
    <s v="공기구비품"/>
    <s v="자산취득비-자산및물품취득비(405-01)"/>
    <x v="11"/>
    <x v="2"/>
    <x v="2"/>
    <s v="서창운동장 자동심장충격기 조달구입(보관함)"/>
    <s v="주식회사 라디안큐바이오"/>
    <n v="2208718070"/>
    <s v="이제우"/>
    <s v="서울특별시 금천구 가산디지털2로 53, 1501호~1506호,1609호~1611호, 한라시그마밸리(가산동)"/>
    <n v="430000"/>
    <x v="0"/>
    <x v="0"/>
    <m/>
    <m/>
    <x v="0"/>
    <x v="0"/>
    <m/>
    <m/>
    <m/>
    <m/>
    <m/>
    <m/>
    <m/>
    <n v="431850"/>
    <n v="1850"/>
    <n v="430000"/>
    <s v="해당없음"/>
    <s v="87"/>
  </r>
  <r>
    <s v="대행사업비"/>
    <s v="수선유지교체비-수선유지비(214-05)"/>
    <x v="11"/>
    <x v="73"/>
    <x v="2"/>
    <s v="웅상문화체육센터 수영장 코스로프 조달 구입"/>
    <s v="아리스포츠 주식회사"/>
    <n v="4508701791"/>
    <s v="박정선"/>
    <s v="경기도 광주시 도척면 도척로 830-0"/>
    <n v="3745000"/>
    <x v="0"/>
    <x v="0"/>
    <m/>
    <s v="Y"/>
    <x v="0"/>
    <x v="0"/>
    <m/>
    <s v="Y"/>
    <m/>
    <m/>
    <m/>
    <m/>
    <m/>
    <n v="3761170"/>
    <n v="16170"/>
    <n v="3745000"/>
    <s v="소상공인/창업기업제품/여성기업제품"/>
    <s v="87"/>
  </r>
  <r>
    <s v="대행사업비"/>
    <s v="재료비-일반재료비(206-01)"/>
    <x v="11"/>
    <x v="17"/>
    <x v="1"/>
    <s v="웅상체육공원 체육용품 구입"/>
    <s v="거성스포츠"/>
    <n v="6210808090"/>
    <s v="정종강"/>
    <s v="경남 양산시 중부동   602-13번지"/>
    <n v="2040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1"/>
    <x v="0"/>
    <x v="0"/>
    <s v="2025년 웅상문화체육센터 염소발생장치 유지관리 용역(1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0"/>
    <x v="0"/>
    <s v="2025년 웅상체육팀(문화체육센터) 무인경비 용역(2차년도)(1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0"/>
    <x v="0"/>
    <s v="2025년 웅상문화체육센터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0"/>
    <x v="0"/>
    <s v="2025년 웅상체육팀(웅상문화체육센터) 건축물 방화관리 용역(1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0"/>
    <x v="0"/>
    <s v="2025년 웅상문화체육센터 회원관리 프로그램 및 무인발권기 유지관리 용역(1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0"/>
    <x v="0"/>
    <s v="2025년 웅상체육공원 및 서창운동장 무인경비 용역(2차년도)(1월)"/>
    <s v="(주)웰캅"/>
    <n v="6218193358"/>
    <s v="박재명"/>
    <s v="경상남도 양산시 물금읍 증산역로 162 , 304호"/>
    <n v="24951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0"/>
    <x v="0"/>
    <s v="2025년 웅상체육공원 및 서창운동장 근태관리 용역(1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0"/>
    <x v="0"/>
    <s v="2025년 웅상체육공원 휠체어리프트 유지관리 용역(1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0"/>
    <x v="3"/>
    <s v="웅상체육팀(웅상문화체육센터) 소방시설 보수공사 시행"/>
    <s v="나라방재(주)"/>
    <n v="6218603604"/>
    <s v="우영대"/>
    <s v="경상남도 양산시 물금읍 부산대학로 150 , 404호"/>
    <n v="1122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1"/>
    <x v="0"/>
    <x v="3"/>
    <s v="웅상체육팀(웅상체육문화센터) 엘리베이터 CCTV 재설치 공사"/>
    <s v="(주)웰캅"/>
    <n v="6218193358"/>
    <s v="박재명"/>
    <s v="경상남도 양산시 물금읍 증산역로 162 , 304호"/>
    <n v="1195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1"/>
    <x v="1"/>
    <s v="웅상문화체육센터 수영장 CL측정기 구매"/>
    <s v="한울이앤씨(주)"/>
    <n v="1138613047"/>
    <s v="김성복"/>
    <s v="경기도 부천시 석천로 397 (삼정동) , 부천테크노파크쌍용3차 104동 716호"/>
    <n v="3608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1"/>
    <x v="1"/>
    <x v="1"/>
    <s v="웅상체육팀(웅상체육공원) 조명탑용 램프 구입"/>
    <s v="남경라이팅"/>
    <n v="3790700056"/>
    <s v="남경호"/>
    <s v=" "/>
    <n v="1980000"/>
    <x v="0"/>
    <x v="0"/>
    <m/>
    <m/>
    <x v="0"/>
    <x v="0"/>
    <m/>
    <m/>
    <m/>
    <m/>
    <m/>
    <m/>
    <m/>
    <m/>
    <m/>
    <m/>
    <m/>
    <s v="07"/>
  </r>
  <r>
    <s v="대행사업비"/>
    <s v="수선유지교체비-수선유지비(214-05)"/>
    <x v="11"/>
    <x v="84"/>
    <x v="3"/>
    <s v="웅상문화체육센터 지하주차장 하수관 통수 작업"/>
    <s v="삼일하수구"/>
    <n v="6211612527"/>
    <s v="류정열"/>
    <s v="경남 양산시 중부동   149-17번지"/>
    <n v="1650000"/>
    <x v="0"/>
    <x v="0"/>
    <m/>
    <m/>
    <x v="0"/>
    <x v="0"/>
    <m/>
    <m/>
    <m/>
    <m/>
    <m/>
    <m/>
    <m/>
    <m/>
    <m/>
    <m/>
    <m/>
    <s v="16"/>
  </r>
  <r>
    <s v="대행사업비"/>
    <s v="재료비-일반재료비(206-01)"/>
    <x v="11"/>
    <x v="59"/>
    <x v="1"/>
    <s v="웅상체육팀(웅상문화체육센터) 청소용품 구입"/>
    <s v="청소나라"/>
    <n v="6212132191"/>
    <s v="이경희"/>
    <s v="경상남도 양산시 서창로 65(명동) 1층 청소나라"/>
    <n v="2472800"/>
    <x v="0"/>
    <x v="0"/>
    <m/>
    <m/>
    <x v="0"/>
    <x v="0"/>
    <m/>
    <m/>
    <m/>
    <m/>
    <m/>
    <m/>
    <m/>
    <m/>
    <m/>
    <m/>
    <m/>
    <s v="21"/>
  </r>
  <r>
    <s v="대행사업비"/>
    <s v="수선유지교체비-수선유지비(214-05)"/>
    <x v="11"/>
    <x v="59"/>
    <x v="3"/>
    <s v="웅상문화체육센터 안내데스크 자동문 롤러 교체 건의"/>
    <s v="수림자동문"/>
    <n v="6212047227"/>
    <s v="임인택"/>
    <s v="경상남도 양산시 동면 석산6길 22 "/>
    <n v="110000"/>
    <x v="0"/>
    <x v="0"/>
    <m/>
    <m/>
    <x v="0"/>
    <x v="0"/>
    <m/>
    <m/>
    <m/>
    <m/>
    <m/>
    <m/>
    <m/>
    <m/>
    <m/>
    <m/>
    <m/>
    <s v="20"/>
  </r>
  <r>
    <s v="공기구비품"/>
    <s v="자산취득비-자산및물품취득비(405-01)"/>
    <x v="11"/>
    <x v="59"/>
    <x v="1"/>
    <s v="웅상체육팀 강습용 이동식 앰프 구입"/>
    <s v="예원미디어"/>
    <n v="6211842141"/>
    <s v="박대윤"/>
    <s v="경상남도 양산시 중앙로 279 (북정동) "/>
    <n v="1800000"/>
    <x v="0"/>
    <x v="0"/>
    <m/>
    <m/>
    <x v="0"/>
    <x v="0"/>
    <m/>
    <m/>
    <m/>
    <m/>
    <m/>
    <m/>
    <m/>
    <m/>
    <m/>
    <m/>
    <m/>
    <s v="18"/>
  </r>
  <r>
    <s v="대행사업비"/>
    <s v="일반운영비-사무관리비(201-01)"/>
    <x v="11"/>
    <x v="60"/>
    <x v="1"/>
    <s v="서창운동장 이용안내문 등 제작"/>
    <s v="중앙인쇄디자인"/>
    <n v="6211549177"/>
    <s v="이선미"/>
    <s v="경상남도 양산시 신기강변2길 3(신기동) "/>
    <n v="869000"/>
    <x v="0"/>
    <x v="0"/>
    <m/>
    <m/>
    <x v="0"/>
    <x v="0"/>
    <m/>
    <s v="Y"/>
    <m/>
    <m/>
    <m/>
    <m/>
    <m/>
    <m/>
    <m/>
    <m/>
    <m/>
    <s v="15"/>
  </r>
  <r>
    <s v="대행사업비"/>
    <s v="수선유지교체비-수선유지비(214-05)"/>
    <x v="11"/>
    <x v="61"/>
    <x v="3"/>
    <s v="웅상체육팀(웅상체육공원) 화장실 소변기센서 수선 교체"/>
    <s v="비에스로얄"/>
    <n v="7624900048"/>
    <s v="장대주"/>
    <s v="부산광역시 연제구 고분로105번길 2 (연산동) "/>
    <n v="2631200"/>
    <x v="0"/>
    <x v="0"/>
    <m/>
    <m/>
    <x v="0"/>
    <x v="0"/>
    <m/>
    <m/>
    <m/>
    <m/>
    <m/>
    <m/>
    <m/>
    <m/>
    <m/>
    <m/>
    <m/>
    <s v="49"/>
  </r>
  <r>
    <s v="대행사업비"/>
    <s v="일반운영비-지급수수료(201-11)"/>
    <x v="11"/>
    <x v="62"/>
    <x v="0"/>
    <s v="2025년 웅상문화체육센터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62"/>
    <x v="0"/>
    <s v="2025년 웅상체육공원 및 서창운동장 근태관리 용역(2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1"/>
    <x v="63"/>
    <x v="1"/>
    <s v="웅상체육팀(웅상문화체육센터) 수영장 환경정비용 스티커 제작"/>
    <s v="진광고기획"/>
    <n v="5101390542"/>
    <s v="이진"/>
    <s v="경상남도 양산시 신기강변2길 3 (신기동) 202호"/>
    <n v="829400"/>
    <x v="0"/>
    <x v="0"/>
    <m/>
    <m/>
    <x v="0"/>
    <x v="0"/>
    <m/>
    <m/>
    <m/>
    <m/>
    <m/>
    <m/>
    <m/>
    <m/>
    <m/>
    <m/>
    <m/>
    <s v="13"/>
  </r>
  <r>
    <s v="대행사업비"/>
    <s v="재료비-일반재료비(206-01)"/>
    <x v="11"/>
    <x v="63"/>
    <x v="1"/>
    <s v="웅상문화체육센터 염소 공급펌프 구매"/>
    <s v="한울이앤씨(주)"/>
    <n v="1138613047"/>
    <s v="김성복"/>
    <s v="경기도 부천시 석천로 397 (삼정동) , 부천테크노파크쌍용3차 104동 716호"/>
    <n v="77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2"/>
    <x v="0"/>
    <s v="2025년 웅상문화체육센터 염소발생장치 유지관리 용역(2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2"/>
    <x v="0"/>
    <s v="2025년 웅상체육팀(문화체육센터) 무인경비 용역(2차년도)(2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2"/>
    <x v="0"/>
    <s v="2025년 웅상체육팀(웅상문화체육센터) 건축물 방화관리 용역(2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2"/>
    <x v="0"/>
    <s v="2025년 웅상문화체육센터 회원관리 프로그램 및 무인발권기 유지관리 용역(2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2"/>
    <x v="0"/>
    <s v="2025년 웅상체육공원 및 서창운동장 무인경비 용역(2차년도)(2월)"/>
    <s v="(주)웰캅"/>
    <n v="6218193358"/>
    <s v="박재명"/>
    <s v="경상남도 양산시 물금읍 증산역로 162 , 304호"/>
    <n v="2495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2"/>
    <x v="0"/>
    <s v="2025년 웅상체육공원 휠체어리프트 유지관리 용역(2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2"/>
    <x v="3"/>
    <s v="웅상문화체육센터 지하주차장 하수관 통수 작업"/>
    <s v="삼일하수구"/>
    <n v="1530301599"/>
    <s v="김현호"/>
    <s v="경상남도 양산시 물금읍 범구로 14 (유림노르웨이숲) 삼일하수구"/>
    <n v="1650000"/>
    <x v="0"/>
    <x v="0"/>
    <m/>
    <m/>
    <x v="0"/>
    <x v="0"/>
    <m/>
    <m/>
    <m/>
    <m/>
    <m/>
    <m/>
    <m/>
    <m/>
    <m/>
    <m/>
    <m/>
    <s v="03"/>
  </r>
  <r>
    <s v="구축물"/>
    <s v="시설비및부대비-시설비(401-01)"/>
    <x v="11"/>
    <x v="85"/>
    <x v="2"/>
    <s v="웅상문화체육센터 수영장 탈의실 시스템 에어컨 구입"/>
    <s v="삼성전자 주식회사"/>
    <n v="1248100998"/>
    <s v="전영현"/>
    <s v="경기도 수원시 영통구 삼성로 129 (매탄동)"/>
    <n v="20749570"/>
    <x v="1"/>
    <x v="0"/>
    <m/>
    <m/>
    <x v="0"/>
    <x v="0"/>
    <m/>
    <m/>
    <m/>
    <m/>
    <m/>
    <m/>
    <m/>
    <n v="20839200"/>
    <n v="89630"/>
    <n v="20749570"/>
    <s v="해당없음"/>
    <s v="81"/>
  </r>
  <r>
    <s v="대행사업비"/>
    <s v="일반운영비-지급수수료(201-11)"/>
    <x v="11"/>
    <x v="20"/>
    <x v="0"/>
    <s v="2025년 웅상문화체육센터 전기설비 안전점검 대행 용역(2월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1"/>
    <x v="20"/>
    <x v="0"/>
    <s v="2025년 웅상체육공원 전기설비 안전점검 대행 용역(2월연차)"/>
    <s v="주식회사 태민엔지니어링"/>
    <n v="8088802981"/>
    <s v="신현경"/>
    <s v="경상남도 양산시 물금읍 범어로 60 , 6층 604호"/>
    <n v="18986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11"/>
    <x v="20"/>
    <x v="3"/>
    <s v="웅상문화체육센터 지하주차장 소방감지기 교체공사"/>
    <s v="나라방재 주식회사"/>
    <n v="6218603604"/>
    <s v="우영대"/>
    <s v="경상남도 양산시 물금읍 부산대학로 150 , 404호"/>
    <n v="4202000"/>
    <x v="0"/>
    <x v="0"/>
    <m/>
    <m/>
    <x v="0"/>
    <x v="0"/>
    <m/>
    <m/>
    <m/>
    <m/>
    <m/>
    <m/>
    <m/>
    <m/>
    <m/>
    <m/>
    <m/>
    <s v="86"/>
  </r>
  <r>
    <s v="공기구비품"/>
    <s v="자산취득비-자산및물품취득비(405-01)"/>
    <x v="11"/>
    <x v="20"/>
    <x v="1"/>
    <s v="웅상체육팀 헬스장 유산소 운동기구 구입"/>
    <s v="그린상사"/>
    <n v="5041255000"/>
    <s v="김현진"/>
    <s v="부산광역시 강서구 호계로103번길 27 (죽동동) "/>
    <n v="8800000"/>
    <x v="0"/>
    <x v="0"/>
    <m/>
    <m/>
    <x v="0"/>
    <x v="0"/>
    <m/>
    <m/>
    <m/>
    <m/>
    <m/>
    <m/>
    <m/>
    <m/>
    <m/>
    <m/>
    <m/>
    <s v="12"/>
  </r>
  <r>
    <s v="대행사업비"/>
    <s v="재료비-일반재료비(206-01)"/>
    <x v="11"/>
    <x v="21"/>
    <x v="1"/>
    <s v="웅상체육팀(웅상문화체육센터) 헬스장 체육용품 구입"/>
    <s v="거성스포츠"/>
    <n v="6210808090"/>
    <s v="정종강"/>
    <s v="경남 양산시 중부동   602-13번지"/>
    <n v="1980000"/>
    <x v="0"/>
    <x v="0"/>
    <m/>
    <m/>
    <x v="0"/>
    <x v="0"/>
    <m/>
    <m/>
    <m/>
    <m/>
    <m/>
    <m/>
    <m/>
    <m/>
    <m/>
    <m/>
    <m/>
    <s v="08"/>
  </r>
  <r>
    <s v="대행사업비"/>
    <s v="재료비-일반재료비(206-01)"/>
    <x v="11"/>
    <x v="82"/>
    <x v="1"/>
    <s v="웅상체육팀(실외체육시설) 환경정비용 종량제 마대 구입"/>
    <s v="웅상비닐총판"/>
    <n v="3782200069"/>
    <s v="김현미"/>
    <s v="경상남도 양산시 서창로 123-0 (삼호동) 1층 웅상비닐총판"/>
    <n v="9900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11"/>
    <x v="22"/>
    <x v="1"/>
    <s v="웅상체육팀(실외체육시설) 청소용품 구입"/>
    <s v="청소나라"/>
    <n v="6212132191"/>
    <s v="이경희"/>
    <s v="경상남도 양산시 서창로 65(명동) 1층 청소나라"/>
    <n v="696300"/>
    <x v="0"/>
    <x v="0"/>
    <m/>
    <m/>
    <x v="0"/>
    <x v="0"/>
    <m/>
    <m/>
    <m/>
    <m/>
    <m/>
    <m/>
    <m/>
    <m/>
    <m/>
    <m/>
    <m/>
    <s v="21"/>
  </r>
  <r>
    <s v="대행사업비"/>
    <s v="재료비-일반재료비(206-01)"/>
    <x v="11"/>
    <x v="22"/>
    <x v="1"/>
    <s v="웅상체육공원 야구장 유지관리 비품 구입"/>
    <s v="웅상부속"/>
    <n v="6210881602"/>
    <s v="이희찬"/>
    <s v="경상남도 양산시 서창로 73 (명동) "/>
    <n v="12034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1"/>
    <x v="88"/>
    <x v="3"/>
    <s v="웅상체육팀 보일러 및 흡수식냉온수기 대기배출 자가측정(상반기) 시행"/>
    <s v="아이피환경기연"/>
    <n v="7868701332"/>
    <s v="정주성"/>
    <s v="경상남도 양산시 삼성7길 21-16 (북정동) 4층"/>
    <n v="633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1"/>
    <x v="88"/>
    <x v="0"/>
    <s v="2025년 웅상문화체육센터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88"/>
    <x v="0"/>
    <s v="2025년 웅상체육공원 및 서창운동장 근태관리 용역(3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88"/>
    <x v="1"/>
    <s v="웅상체육팀(웅상문화체육센터) 시설물 유지보수용 소모품 구입"/>
    <s v="웅상부속"/>
    <n v="6210881602"/>
    <s v="이희찬"/>
    <s v="경상남도 양산시 서창로 73 (명동) "/>
    <n v="1657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1"/>
    <x v="66"/>
    <x v="0"/>
    <s v="2025년 웅상체육팀(문화체육센터) 무인경비 용역(2차년도)(3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66"/>
    <x v="0"/>
    <s v="2025년 웅상체육공원 및 서창운동장 무인경비 용역(2차년도)(3월)"/>
    <s v="(주)웰캅"/>
    <n v="6218193358"/>
    <s v="박재명"/>
    <s v="경상남도 양산시 물금읍 증산역로 162 , 304호"/>
    <n v="2495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3"/>
    <x v="0"/>
    <s v="2025년 웅상문화체육센터 염소발생장치 유지관리 용역(3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3"/>
    <x v="0"/>
    <s v="2025년 웅상체육팀(웅상문화체육센터) 건축물 방화관리 용역(3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3"/>
    <x v="0"/>
    <s v="2025년 웅상문화체육센터 회원관리 프로그램 및 무인발권기 유지관리 용역(3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3"/>
    <x v="0"/>
    <s v="2025년 웅상체육공원 휠체어리프트 유지관리 용역(3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3"/>
    <x v="1"/>
    <s v="웅상체육팀(웅상체육공원) 테니스장 휀스 보수 용품 구입"/>
    <s v="거성스포츠"/>
    <n v="6210808090"/>
    <s v="정종강"/>
    <s v="경남 양산시 중부동   602-13번지"/>
    <n v="968000"/>
    <x v="0"/>
    <x v="0"/>
    <m/>
    <m/>
    <x v="0"/>
    <x v="0"/>
    <m/>
    <m/>
    <m/>
    <m/>
    <m/>
    <m/>
    <m/>
    <m/>
    <m/>
    <m/>
    <m/>
    <s v="08"/>
  </r>
  <r>
    <s v="대행사업비"/>
    <s v="재료비-약품비(206-02)"/>
    <x v="11"/>
    <x v="3"/>
    <x v="1"/>
    <s v="웅상문화체육센터 보일러 유지관리용 청관제 구입"/>
    <s v="극동화학(주)"/>
    <n v="6108132822"/>
    <s v="김성호"/>
    <s v="경상남도 양산시 어실로 403-13 (어곡동) "/>
    <n v="203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3"/>
    <x v="3"/>
    <s v="웅상체육팀(웅상체육공원) 야구장 후문 개축 공사"/>
    <s v="극동창호공사"/>
    <n v="6212220713"/>
    <s v="우순자"/>
    <s v="경상남도 양산시 물금읍 증산1길 54 "/>
    <n v="25850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11"/>
    <x v="100"/>
    <x v="1"/>
    <s v="웅상체육팀(웅상문화체육센터) 시설물 유지보수용 소모품 구입"/>
    <s v="(주)동원산전"/>
    <n v="6218180116"/>
    <s v="박봉식"/>
    <s v="경상남도 양산시 삼성3길 4 (북정동) "/>
    <n v="48961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26"/>
    <x v="0"/>
    <s v="2025년 웅상문화체육센터 연간 방역소독 용역(1회/5회)"/>
    <s v="파란석면환경개발"/>
    <n v="6212243638"/>
    <s v="정승기"/>
    <s v="경상남도 양산시 대평들1길 23-0 (소주동) "/>
    <n v="40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1"/>
    <x v="26"/>
    <x v="3"/>
    <s v="2025년 웅상체육팀 상반기 저수조 청소 시행"/>
    <s v="동남환경"/>
    <n v="1721201063"/>
    <s v="이성희"/>
    <s v="경상남도 양산시 동면 금오4길 49 "/>
    <n v="2145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26"/>
    <x v="0"/>
    <s v="2025년 웅상체육팀(문화체육센터) 무인경비 용역(2차년도)(4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26"/>
    <x v="0"/>
    <s v="2025년 웅상문화체육센터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26"/>
    <x v="0"/>
    <s v="2025년 웅상체육팀(웅상문화체육센터) 건축물 방화관리 용역(4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26"/>
    <x v="0"/>
    <s v="2025년 웅상체육공원 및 서창운동장 무인경비 용역(2차년도)(4월)"/>
    <s v="(주)웰캅"/>
    <n v="6218193358"/>
    <s v="박재명"/>
    <s v="경상남도 양산시 물금읍 증산역로 162 , 304호"/>
    <n v="24952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26"/>
    <x v="1"/>
    <s v="웅상체육팀(웅상문화체육센터) 방재실 정리 선반 구입"/>
    <s v="웅상부속"/>
    <n v="6210881602"/>
    <s v="이희찬"/>
    <s v="경상남도 양산시 서창로 73 (명동) "/>
    <n v="91586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1"/>
    <x v="26"/>
    <x v="3"/>
    <s v="웅상문화체육센터 기계설비 유지보수(각종 밸브 및 배관)"/>
    <s v="미남설비"/>
    <n v="2230893243"/>
    <s v="고희석"/>
    <s v="경상남도 양산시 동면 금산5길 26 "/>
    <n v="3993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1"/>
    <x v="26"/>
    <x v="3"/>
    <s v="웅상체육팀(웅상체육공원) 테니스장 조명타워 램프 교체공사"/>
    <s v="(주)현대산업전기"/>
    <n v="4188701614"/>
    <s v="장봉현"/>
    <s v="경상남도 양산시 소노길 73 (산막동) (주)현대산업전기"/>
    <n v="539000"/>
    <x v="0"/>
    <x v="0"/>
    <m/>
    <s v="Y"/>
    <x v="0"/>
    <x v="0"/>
    <m/>
    <m/>
    <m/>
    <m/>
    <m/>
    <m/>
    <m/>
    <m/>
    <m/>
    <m/>
    <m/>
    <s v="87"/>
  </r>
  <r>
    <s v="대행사업비"/>
    <s v="일반운영비-지급수수료(201-11)"/>
    <x v="11"/>
    <x v="68"/>
    <x v="0"/>
    <s v="2025년 웅상문화체육센터 승강기 유지관리 용역(4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68"/>
    <x v="0"/>
    <s v="2025년 웅상체육공원 및 서창운동장 근태관리 용역(4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68"/>
    <x v="0"/>
    <s v="2025년 웅상체육공원 휠체어리프트 유지관리 용역(4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68"/>
    <x v="1"/>
    <s v="웅상체육팀(웅상문화체육센터) 청소용품 구입"/>
    <s v="청소용품전문점"/>
    <n v="6212132191"/>
    <s v="이경희"/>
    <s v="경상남도 양산시 서창로 65(명동) 1층 청소용품전문점"/>
    <n v="631400"/>
    <x v="0"/>
    <x v="0"/>
    <m/>
    <m/>
    <x v="0"/>
    <x v="0"/>
    <m/>
    <m/>
    <m/>
    <m/>
    <m/>
    <m/>
    <m/>
    <m/>
    <m/>
    <m/>
    <m/>
    <s v="21"/>
  </r>
  <r>
    <s v="대행사업비"/>
    <s v="일반운영비-사무관리비(201-01)"/>
    <x v="11"/>
    <x v="69"/>
    <x v="1"/>
    <s v="웅상체육팀(웅상문화체육센터) 전산소모품(토너) 구입(4월)"/>
    <s v="동신OA시스템"/>
    <n v="6210696886"/>
    <s v="추동진"/>
    <s v="경상남도 양산시 북정중앙로 16-1 (북정동) "/>
    <n v="462000"/>
    <x v="0"/>
    <x v="0"/>
    <m/>
    <m/>
    <x v="0"/>
    <x v="0"/>
    <m/>
    <m/>
    <m/>
    <m/>
    <m/>
    <m/>
    <m/>
    <m/>
    <m/>
    <m/>
    <m/>
    <s v="06"/>
  </r>
  <r>
    <s v="대행사업비"/>
    <s v="일반운영비-사무관리비(201-01)"/>
    <x v="11"/>
    <x v="69"/>
    <x v="1"/>
    <s v="웅상체육팀(웅상문화체육센터) 전산소모품(토너) 구입(4월)"/>
    <s v="동신OA시스템"/>
    <n v="6210696886"/>
    <s v="추동진"/>
    <s v="경상남도 양산시 북정중앙로 16-1 (북정동) "/>
    <n v="1210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11"/>
    <x v="69"/>
    <x v="0"/>
    <s v="웅상체육팀(웅상문화체육센터) 지하주차장 실내공기질 측정 시행"/>
    <s v="실내환경연구소 주식회사"/>
    <n v="6068187973"/>
    <s v="김성훈"/>
    <s v="부산광역시 해운대구 재송동 센텀북대로 60-0 1609(재송동,센텀아이에스타원)"/>
    <n v="7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69"/>
    <x v="0"/>
    <s v="2025년 웅상문화체육센터 염소발생장치 유지관리 용역(4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69"/>
    <x v="0"/>
    <s v="2025년 웅상문화체육센터 회원관리 프로그램 및 무인발권기 유지관리 용역(4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1"/>
    <x v="69"/>
    <x v="3"/>
    <s v="웅상체육공원 수전설비 부품 교체 공사"/>
    <s v="(주) 베스텍"/>
    <n v="1198101544"/>
    <s v="장세용"/>
    <s v="경기도 포천시 화현면 문암동길 33 "/>
    <n v="398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27"/>
    <x v="3"/>
    <s v="웅상체육팀(웅상문화체육센터) 기계실 공조기 급기팬 수선"/>
    <s v="한일전기"/>
    <n v="6211672393"/>
    <s v="김용환"/>
    <s v="경상남도 양산시 중앙로 320-0 (북정동) 891-7번지(중앙로,320)"/>
    <n v="66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1"/>
    <x v="70"/>
    <x v="3"/>
    <s v="웅상체육팀(서창운동장) 선수대기 의자 교체"/>
    <s v="삼광산업 부산경남지사"/>
    <n v="2136200190"/>
    <s v="정호동"/>
    <s v="부산광역시 금정구 노포사송로 130(노포동) "/>
    <n v="1128600"/>
    <x v="0"/>
    <x v="0"/>
    <m/>
    <m/>
    <x v="0"/>
    <x v="0"/>
    <m/>
    <m/>
    <m/>
    <m/>
    <m/>
    <m/>
    <m/>
    <m/>
    <m/>
    <m/>
    <m/>
    <s v="62"/>
  </r>
  <r>
    <s v="공기구비품"/>
    <s v="자산취득비-자산및물품취득비(405-01)"/>
    <x v="11"/>
    <x v="6"/>
    <x v="1"/>
    <s v="웅상문화체육센터 수영장 수중청소기 구입"/>
    <s v="(주)한도아이엔에스티"/>
    <n v="6068657246"/>
    <s v="정은효"/>
    <s v="부산광역시 강서구 공항로767번길 32 (대저2동) , 1층"/>
    <n v="18700000"/>
    <x v="0"/>
    <x v="0"/>
    <m/>
    <m/>
    <x v="0"/>
    <x v="0"/>
    <m/>
    <m/>
    <m/>
    <m/>
    <m/>
    <m/>
    <m/>
    <m/>
    <m/>
    <m/>
    <m/>
    <s v="86"/>
  </r>
  <r>
    <s v="공기구비품"/>
    <s v="자산취득비-자산및물품취득비(405-01)"/>
    <x v="11"/>
    <x v="101"/>
    <x v="3"/>
    <s v="웅상체육팀(웅상문화체육센터) 실내체육관 대기실 냉난방기 설치공사"/>
    <s v="경남공조"/>
    <n v="5770100695"/>
    <s v="박현도"/>
    <s v="경상남도 양산시 북안남1길 34-0 (북부동) 1층"/>
    <n v="2907000"/>
    <x v="0"/>
    <x v="0"/>
    <m/>
    <m/>
    <x v="0"/>
    <x v="0"/>
    <m/>
    <m/>
    <m/>
    <m/>
    <m/>
    <m/>
    <m/>
    <m/>
    <m/>
    <m/>
    <m/>
    <s v="01"/>
  </r>
  <r>
    <s v="대행사업비"/>
    <s v="재료비-일반재료비(206-01)"/>
    <x v="11"/>
    <x v="71"/>
    <x v="1"/>
    <s v="웅상체육팀(웅상문화체육센터) 야자매트 구입"/>
    <s v="하이종합환경"/>
    <n v="6211513698"/>
    <s v="하옥경"/>
    <s v="경남 양산시 물금읍 황산로 403(1층)"/>
    <n v="1936000"/>
    <x v="0"/>
    <x v="0"/>
    <m/>
    <m/>
    <x v="0"/>
    <x v="0"/>
    <m/>
    <s v="Y"/>
    <m/>
    <m/>
    <m/>
    <m/>
    <m/>
    <m/>
    <m/>
    <m/>
    <m/>
    <s v="15"/>
  </r>
  <r>
    <s v="대행사업비"/>
    <s v="수선유지교체비-수선유지비(214-05)"/>
    <x v="11"/>
    <x v="71"/>
    <x v="1"/>
    <s v="웅상문화체육센터 헬스장 트레드밀 벨트 구입교체"/>
    <s v="에쓰앤씨 스포츠"/>
    <n v="2103369152"/>
    <s v="이일신"/>
    <s v="부산광역시 북구 낙동대로1694번나길 7 (구포동) , 3층 01호"/>
    <n v="4180000"/>
    <x v="0"/>
    <x v="0"/>
    <m/>
    <m/>
    <x v="0"/>
    <x v="0"/>
    <m/>
    <m/>
    <m/>
    <m/>
    <m/>
    <m/>
    <m/>
    <m/>
    <m/>
    <m/>
    <m/>
    <s v="33"/>
  </r>
  <r>
    <s v="대행사업비"/>
    <s v="수선유지교체비-수선유지비(214-05)"/>
    <x v="11"/>
    <x v="71"/>
    <x v="3"/>
    <s v="웅상체육팀(웅상문화체육센터) 실내체육관 스프링클러 헤드 교체"/>
    <s v="나라방재(주)"/>
    <n v="6218603604"/>
    <s v="우영대"/>
    <s v="경상남도 양산시 물금읍 부산대학로 150 , 404호"/>
    <n v="594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1"/>
    <x v="71"/>
    <x v="3"/>
    <s v="웅상체육팀(웅상문화체육센터) 내부 페인트 도색 작업"/>
    <s v="주식회사 천우도장건설"/>
    <n v="8958700637"/>
    <s v="권옥순"/>
    <s v="경상남도 양산시 서일동로 8 (남부동) "/>
    <n v="2970000"/>
    <x v="0"/>
    <x v="0"/>
    <m/>
    <m/>
    <x v="0"/>
    <x v="0"/>
    <s v="Y"/>
    <m/>
    <m/>
    <m/>
    <m/>
    <m/>
    <m/>
    <m/>
    <m/>
    <m/>
    <m/>
    <s v="87"/>
  </r>
  <r>
    <s v="대행사업비"/>
    <s v="일반운영비-지급수수료(201-11)"/>
    <x v="11"/>
    <x v="72"/>
    <x v="0"/>
    <s v="2025년 웅상문화체육센터 전기설비 안전점검 대행 용역(5월반기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1"/>
    <x v="72"/>
    <x v="0"/>
    <s v="2025년 웅상체육팀(문화체육센터) 무인경비 용역(2차년도)(5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2"/>
    <x v="0"/>
    <s v="2025년 웅상문화체육센터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2"/>
    <x v="0"/>
    <s v="2025년 웅상체육팀(웅상문화체육센터) 건축물 방화관리 용역(5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72"/>
    <x v="0"/>
    <s v="2025년 웅상문화체육센터 승강기 유지관리 용역 5월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2"/>
    <x v="0"/>
    <s v="2025년 웅상문화체육센터 회원관리 프로그램 및 무인발권기 유지관리 용역(5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72"/>
    <x v="0"/>
    <s v="2025년 웅상체육공원 전기설비 안전점검 대행 용역(5월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1"/>
    <x v="72"/>
    <x v="0"/>
    <s v="2025년 웅상체육공원 및 서창운동장 무인경비 용역(2차년도)(5월)"/>
    <s v="(주)웰캅"/>
    <n v="6218193358"/>
    <s v="박재명"/>
    <s v="경상남도 양산시 물금읍 증산역로 162 , 304호"/>
    <n v="2494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2"/>
    <x v="0"/>
    <s v="2025년 웅상체육공원 및 서창운동장 근태관리 용역(5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72"/>
    <x v="3"/>
    <s v="웅상체육팀(웅상문화체육센터) 샤워실 및 탈의실 거울 교체 공사"/>
    <s v="극동창호공사"/>
    <n v="6212220713"/>
    <s v="우순자"/>
    <s v="경상남도 양산시 물금읍 증산1길 54 "/>
    <n v="1947000"/>
    <x v="0"/>
    <x v="0"/>
    <m/>
    <m/>
    <x v="0"/>
    <x v="0"/>
    <m/>
    <m/>
    <m/>
    <m/>
    <m/>
    <m/>
    <m/>
    <m/>
    <m/>
    <m/>
    <m/>
    <s v="22"/>
  </r>
  <r>
    <s v="대행사업비"/>
    <s v="일반운영비-사무관리비(201-01)"/>
    <x v="11"/>
    <x v="73"/>
    <x v="1"/>
    <s v="웅상체육팀(웅상문화체육센터) 실내외 간판 및 CI스티커 제작"/>
    <s v="(주)칠칠공사"/>
    <n v="6218611986"/>
    <s v="정연호"/>
    <s v="경상남도 양산시 교동4길 5(교동) "/>
    <n v="20064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73"/>
    <x v="0"/>
    <s v="2025년 웅상체육공원 휠체어리프트 유지관리 용역 5월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73"/>
    <x v="1"/>
    <s v="웅상체육팀(웅상문화체육센터) 시설물 유지보수용 소모품 구입"/>
    <s v="(주)동원산전"/>
    <n v="6218180116"/>
    <s v="박봉식"/>
    <s v="경상남도 양산시 삼성3길 4 (북정동) "/>
    <n v="82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7"/>
    <x v="3"/>
    <s v="웅상문화체육센터 키즈스포츠클럽 강좌실 바닥 보수 공사"/>
    <s v="주식회사 서정"/>
    <n v="6018600700"/>
    <s v="서은교"/>
    <s v="경상남도 양산시 물금읍 목화로 84 121호(범어시장상가)"/>
    <n v="9790000"/>
    <x v="0"/>
    <x v="0"/>
    <m/>
    <m/>
    <x v="0"/>
    <x v="0"/>
    <m/>
    <s v="Y"/>
    <m/>
    <m/>
    <m/>
    <m/>
    <m/>
    <m/>
    <m/>
    <m/>
    <m/>
    <s v="86"/>
  </r>
  <r>
    <s v="구축물"/>
    <s v="시설비및부대비-시설비(401-01)"/>
    <x v="11"/>
    <x v="7"/>
    <x v="3"/>
    <s v="웅상문화체육센터 수영장 탈의실 시스템 에어컨 전원 공사"/>
    <s v="(주)현대산업전기"/>
    <n v="4188701614"/>
    <s v="장봉현"/>
    <s v="경상남도 양산시 소노길 73 (산막동) (주)현대산업전기"/>
    <n v="7601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11"/>
    <x v="85"/>
    <x v="3"/>
    <s v="웅상체육공원 관목전정 및 예초 작업"/>
    <s v="(주)양산조경"/>
    <n v="6218153773"/>
    <s v="안아름"/>
    <s v="경상남도 양산시 물금읍 가촌로 97-0 "/>
    <n v="8117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74"/>
    <x v="1"/>
    <s v="웅상체육팀(웅상문화체육센터) 시설물 유지보수용 소모품 구입"/>
    <s v="웅상부속"/>
    <n v="6210881602"/>
    <s v="이희찬"/>
    <s v="경상남도 양산시 서창로 73 (명동) "/>
    <n v="2095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1"/>
    <x v="28"/>
    <x v="0"/>
    <s v="2025년 웅상문화체육센터 염소발생장치 유지관리 용역(5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1"/>
    <x v="83"/>
    <x v="3"/>
    <s v="웅상문화체육센터 냉온수기 1호기 세관작업"/>
    <s v="SY솔루션"/>
    <n v="6031982900"/>
    <s v="이상열"/>
    <s v="부산광역시 사상구 낙동대로916번길 17 (감전동) "/>
    <n v="3586000"/>
    <x v="0"/>
    <x v="0"/>
    <m/>
    <m/>
    <x v="0"/>
    <x v="0"/>
    <m/>
    <m/>
    <m/>
    <m/>
    <m/>
    <m/>
    <m/>
    <m/>
    <m/>
    <m/>
    <m/>
    <s v="19"/>
  </r>
  <r>
    <s v="대행사업비"/>
    <s v="수선유지교체비-수선유지비(214-05)"/>
    <x v="11"/>
    <x v="75"/>
    <x v="3"/>
    <s v="웅상체육팀(웅상문화체육센터) 골프장 노후시설물 개선공사"/>
    <s v="금은기업"/>
    <n v="6211942022"/>
    <s v="손찬익"/>
    <s v="경상남도 양산시 동면 석산4길 5-13 금은기업"/>
    <n v="1574000"/>
    <x v="0"/>
    <x v="0"/>
    <m/>
    <m/>
    <x v="0"/>
    <x v="0"/>
    <m/>
    <m/>
    <m/>
    <m/>
    <m/>
    <m/>
    <m/>
    <m/>
    <m/>
    <m/>
    <m/>
    <s v="19"/>
  </r>
  <r>
    <s v="대행사업비"/>
    <s v="수선유지교체비-수선유지비(214-05)"/>
    <x v="11"/>
    <x v="75"/>
    <x v="3"/>
    <s v="웅상체육팀(웅상문화체육센터) 수영장 순환펌프 수리"/>
    <s v="한일전기"/>
    <n v="6211672393"/>
    <s v="김용환"/>
    <s v="경상남도 양산시 중앙로 320-0 (북정동) 891-7번지(중앙로,320)"/>
    <n v="1742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1"/>
    <x v="76"/>
    <x v="0"/>
    <s v="2025년 웅상체육팀(문화체육센터) 무인경비 용역(2차년도)(6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6"/>
    <x v="0"/>
    <s v="2025년 웅상문화체육센터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6"/>
    <x v="0"/>
    <s v="2025년 웅상체육공원 및 서창운동장 무인경비 용역(2차년도)(6월)"/>
    <s v="(주)웰캅"/>
    <n v="6218193358"/>
    <s v="박재명"/>
    <s v="경상남도 양산시 물금읍 증산역로 162 , 304호"/>
    <n v="24951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6"/>
    <x v="0"/>
    <s v="2025년 웅상체육공원 및 서창운동장 근태관리 용역(6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95"/>
    <x v="1"/>
    <s v="웅상문화체육센터 질식소화포 구입"/>
    <s v="(주)에코파이어"/>
    <n v="4818102448"/>
    <s v="김영수"/>
    <s v="경기도 부천시 오정구 오정로71번길 19 (삼정동) , 1층"/>
    <n v="2310000"/>
    <x v="0"/>
    <x v="0"/>
    <m/>
    <s v="Y"/>
    <x v="0"/>
    <x v="0"/>
    <m/>
    <m/>
    <m/>
    <m/>
    <m/>
    <m/>
    <m/>
    <m/>
    <m/>
    <m/>
    <m/>
    <s v="81"/>
  </r>
  <r>
    <s v="대행사업비"/>
    <s v="재료비-일반재료비(206-01)"/>
    <x v="11"/>
    <x v="95"/>
    <x v="1"/>
    <s v="웅상체육공원 및 서창운동장 질식소화포 구입"/>
    <s v="(주)에코파이어"/>
    <n v="4818102448"/>
    <s v="김영수"/>
    <s v="경기도 부천시 오정구 오정로71번길 19 (삼정동) , 1층"/>
    <n v="6930000"/>
    <x v="0"/>
    <x v="0"/>
    <m/>
    <s v="Y"/>
    <x v="0"/>
    <x v="0"/>
    <m/>
    <m/>
    <m/>
    <m/>
    <m/>
    <m/>
    <m/>
    <m/>
    <m/>
    <m/>
    <m/>
    <s v="81"/>
  </r>
  <r>
    <s v="대행사업비"/>
    <s v="재료비-약품비(206-02)"/>
    <x v="11"/>
    <x v="95"/>
    <x v="1"/>
    <s v="웅상체육팀(웅상문화체육센터) 수영장 정수약품(매직풀) 구입"/>
    <s v="극동화학(주)"/>
    <n v="6108132822"/>
    <s v="김성호"/>
    <s v="경상남도 양산시 어실로 403-13 (어곡동) "/>
    <n v="11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78"/>
    <x v="0"/>
    <s v="2025년 웅상문화체육센터 회원관리 프로그램 및 무인발권기 유지관리 용역(6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1"/>
    <x v="78"/>
    <x v="3"/>
    <s v="웅상체육팀(웅상체육공원) 테니스장 전원 간선 정리 및 조명탑램프 교체 공사"/>
    <s v="(주)현대산업전기"/>
    <n v="4188701614"/>
    <s v="장봉현"/>
    <s v="경상남도 양산시 소노길 73 (산막동) (주)현대산업전기"/>
    <n v="616000"/>
    <x v="0"/>
    <x v="0"/>
    <m/>
    <s v="Y"/>
    <x v="0"/>
    <x v="0"/>
    <m/>
    <m/>
    <m/>
    <m/>
    <m/>
    <m/>
    <m/>
    <m/>
    <m/>
    <m/>
    <m/>
    <s v="87"/>
  </r>
  <r>
    <s v="대행사업비"/>
    <s v="일반운영비-지급수수료(201-11)"/>
    <x v="11"/>
    <x v="8"/>
    <x v="0"/>
    <s v="2025년 웅상체육팀(웅상문화체육센터) 건축물 방화관리 용역(6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8"/>
    <x v="0"/>
    <s v="2025년 웅상문화체육센터 승강기 유지관리 용역(6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8"/>
    <x v="0"/>
    <s v="2025년 웅상체육공원 휠체어리프트 유지관리 용역(6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40"/>
    <x v="0"/>
    <s v="2025년 웅상문화체육센터 염소발생장치 유지관리 용역(6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1"/>
    <x v="43"/>
    <x v="3"/>
    <s v="웅상체육팀(웅상문화체육센터) 수영장 타일 보수 공사"/>
    <s v="이화건업"/>
    <n v="6210321671"/>
    <s v="이종규"/>
    <s v="경상남도 양산시 남부4길 7-1(남부동) "/>
    <n v="880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11"/>
    <x v="43"/>
    <x v="0"/>
    <s v="웅상체육팀(웅상문화체육센터) 냉난방기 분해청소 및 향균소독 작업"/>
    <s v="경남장애인생산품판매시설"/>
    <n v="6098212008"/>
    <s v="김형태"/>
    <s v="경상남도 창원시 마산회원구 내서읍 함마대로 2568 "/>
    <n v="1200000"/>
    <x v="1"/>
    <x v="0"/>
    <m/>
    <m/>
    <x v="0"/>
    <x v="1"/>
    <m/>
    <m/>
    <m/>
    <m/>
    <m/>
    <m/>
    <m/>
    <m/>
    <m/>
    <m/>
    <m/>
    <s v="82"/>
  </r>
  <r>
    <s v="대행사업비"/>
    <s v="일반운영비-지급수수료(201-11)"/>
    <x v="11"/>
    <x v="44"/>
    <x v="0"/>
    <s v="2025년 웅상체육팀(문화체육센터) 무인경비 용역(2차년도)(7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44"/>
    <x v="0"/>
    <s v="2025년 웅상문화체육센터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44"/>
    <x v="0"/>
    <s v="2025년 웅상체육공원 및 서창운동장 무인경비 용역(2차년도)(7월)"/>
    <s v="(주)웰캅"/>
    <n v="6218193358"/>
    <s v="박재명"/>
    <s v="경상남도 양산시 물금읍 증산역로 162 , 304호"/>
    <n v="24951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44"/>
    <x v="0"/>
    <s v="2025년 웅상체육공원 및 서창운동장 근태관리 용역(7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44"/>
    <x v="1"/>
    <s v="웅상체육팀(실외체육시설) 청소용품 구입"/>
    <s v="스마트크린"/>
    <n v="6212027051"/>
    <s v="백명희"/>
    <s v="경상남도 양산시 신기로 16 (신기동) 스마트크린"/>
    <n v="528000"/>
    <x v="0"/>
    <x v="0"/>
    <m/>
    <m/>
    <x v="0"/>
    <x v="0"/>
    <m/>
    <s v="Y"/>
    <m/>
    <m/>
    <m/>
    <m/>
    <m/>
    <m/>
    <m/>
    <m/>
    <m/>
    <s v="20"/>
  </r>
  <r>
    <s v="대행사업비"/>
    <s v="일반운영비-지급수수료(201-11)"/>
    <x v="11"/>
    <x v="45"/>
    <x v="0"/>
    <s v="2025년 웅상문화체육센터 회원관리 프로그램 및 무인발권기 유지관리 용역(7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사무관리비(201-01)"/>
    <x v="11"/>
    <x v="86"/>
    <x v="1"/>
    <s v="웅상체육팀 태극기, 양산시기, 공단기 구입"/>
    <s v="경남장애인생산품판매시설"/>
    <n v="6098212008"/>
    <s v="김형태"/>
    <s v="경상남도 창원시 마산회원구 내서읍 함마대로 2568 "/>
    <n v="230000"/>
    <x v="1"/>
    <x v="0"/>
    <m/>
    <m/>
    <x v="0"/>
    <x v="1"/>
    <m/>
    <m/>
    <m/>
    <m/>
    <m/>
    <m/>
    <m/>
    <m/>
    <m/>
    <m/>
    <m/>
    <s v="82"/>
  </r>
  <r>
    <s v="대행사업비"/>
    <s v="일반운영비-지급수수료(201-11)"/>
    <x v="11"/>
    <x v="86"/>
    <x v="0"/>
    <s v="2025년 웅상체육팀(웅상문화체육센터) 건축물 방화관리 용역(7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86"/>
    <x v="0"/>
    <s v="2025년 웅상문화체육센터 승강기 유지관리 용역(4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86"/>
    <x v="0"/>
    <s v="2025년 웅상문화체육센터 승강기 유지관리 용역(7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86"/>
    <x v="0"/>
    <s v="2025년 웅상체육공원 휠체어리프트 유지관리 용역(7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31"/>
    <x v="0"/>
    <s v="2025년 웅상문화체육센터 염소발생장치 유지관리 용역(7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47"/>
    <x v="0"/>
    <s v="웅상문화체육센터 정화조 청소"/>
    <s v="엠에스환경"/>
    <n v="6219022137"/>
    <s v="이명숙"/>
    <s v="경상남도 양산시 상북면 소노2길 5 408-1번지"/>
    <n v="1447000"/>
    <x v="0"/>
    <x v="0"/>
    <m/>
    <m/>
    <x v="0"/>
    <x v="0"/>
    <m/>
    <m/>
    <m/>
    <m/>
    <m/>
    <m/>
    <m/>
    <m/>
    <m/>
    <m/>
    <m/>
    <s v="90"/>
  </r>
  <r>
    <s v="대행사업비"/>
    <s v="일반운영비-지급수수료(201-11)"/>
    <x v="11"/>
    <x v="96"/>
    <x v="0"/>
    <s v="2025년 웅상문화체육센터 연간 방역소독 용역(2회/5회)"/>
    <s v="파란석면환경개발"/>
    <n v="6212243638"/>
    <s v="정승기"/>
    <s v="경상남도 양산시 대평들1길 23-0 (소주동) "/>
    <n v="40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1"/>
    <x v="96"/>
    <x v="0"/>
    <s v="2025년 웅상문화체육센터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96"/>
    <x v="0"/>
    <s v="2025년 웅상체육공원 및 서창운동장 근태관리 용역(8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49"/>
    <x v="0"/>
    <s v="2025년 웅상체육팀(문화체육센터) 무인경비 용역(2차년도)(8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49"/>
    <x v="0"/>
    <s v="2025년 웅상체육팀(웅상문화체육센터) 건축물 방화관리 용역(8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49"/>
    <x v="0"/>
    <s v="2025년 웅상체육공원 및 서창운동장 무인경비 용역(2차년도)(8월)"/>
    <s v="(주)웰캅"/>
    <n v="6218193358"/>
    <s v="박재명"/>
    <s v="경상남도 양산시 물금읍 증산역로 162 , 304호"/>
    <n v="24951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0"/>
    <x v="0"/>
    <s v="웅상문화체육센터 기계설비 성능점검 용역"/>
    <s v="주식회사 정인티비엠"/>
    <n v="7168101627"/>
    <s v="김종율"/>
    <s v="경상남도 양산시 물금읍 물금로 9 , 402호"/>
    <n v="897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0"/>
    <x v="0"/>
    <s v="2025년 웅상문화체육센터 염소발생장치 유지관리 용역(8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0"/>
    <x v="0"/>
    <s v="2025년 웅상문화체육센터 승강기 유지관리 용역(8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0"/>
    <x v="0"/>
    <s v="2025년 웅상문화체육센터 회원관리 프로그램 및 무인발권기 유지관리 용역(8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10"/>
    <x v="0"/>
    <s v="2025년 웅상체육공원 휠체어리프트 유지관리 용역(8월)"/>
    <s v="(주) 한림기업"/>
    <n v="5148133445"/>
    <s v="양재진"/>
    <s v="부산광역시 기장군 장안읍 반룡산단1로 55 "/>
    <n v="935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51"/>
    <x v="3"/>
    <s v="웅상체육팀(웅상문화체육센터) 수영장 여과기 역세밸브 수선 공사"/>
    <s v="(주)디에스퓨어시스템"/>
    <n v="1258701541"/>
    <s v="이두성"/>
    <s v="경기도 김포시 양촌읍 삼도로174번길 50 "/>
    <n v="660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11"/>
    <x v="51"/>
    <x v="3"/>
    <s v="웅상문화체육센터 보일러 세관 작업"/>
    <s v="(주)부-스타"/>
    <n v="1308102064"/>
    <s v="유승협"/>
    <s v="충청북도 진천군 이월면 고등2길 18-0 "/>
    <n v="376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51"/>
    <x v="1"/>
    <s v="웅상체육팀(웅상체육공원) 시설물 보수용 자재 구입"/>
    <s v="웅상부속"/>
    <n v="6210881602"/>
    <s v="이희찬"/>
    <s v="경상남도 양산시 서창로 73 (명동) "/>
    <n v="2213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1"/>
    <x v="33"/>
    <x v="0"/>
    <s v="2025년 웅상체육공원 휠체어리프트 유지관리 용역(8월-2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39"/>
    <x v="1"/>
    <s v="웅상체육팀(웅상문화체육센터) 환경정비용 종량제 마대 구입"/>
    <s v="웅상비닐총판"/>
    <n v="3782200069"/>
    <s v="김현미"/>
    <s v="경상남도 양산시 서창로 123-0 (삼호동) 1층 웅상비닐총판"/>
    <n v="55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1"/>
    <x v="52"/>
    <x v="0"/>
    <s v="2025년 웅상문화체육센터 전기설비 안전점검 대행 용역(8월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1"/>
    <x v="52"/>
    <x v="0"/>
    <s v="2025년 웅상체육팀(문화체육센터) 무인경비 용역(2차년도)(9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2"/>
    <x v="0"/>
    <s v="2025년 웅상문화체육센터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2"/>
    <x v="0"/>
    <s v="2025년 웅상체육팀(웅상문화체육센터) 건축물 방화관리 용역(9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52"/>
    <x v="0"/>
    <s v="2025년 웅상체육공원 전기설비 안전점검 대행 용역(8월반기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1"/>
    <x v="52"/>
    <x v="0"/>
    <s v="2025년 웅상체육공원 및 서창운동장 무인경비 용역(2차년도)(9월)"/>
    <s v="(주)웰캅"/>
    <n v="6218193358"/>
    <s v="박재명"/>
    <s v="경상남도 양산시 물금읍 증산역로 162 , 304호"/>
    <n v="24951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2"/>
    <x v="0"/>
    <s v="2025년 웅상체육공원 및 서창운동장 근태관리 용역(9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3"/>
    <x v="3"/>
    <s v="웅상체육팀 보일러 및 흡수식냉온수기 대기배출 자가측정(하반기) 시행"/>
    <s v="아이피환경기연"/>
    <n v="7868701332"/>
    <s v="정주성"/>
    <s v="경상남도 양산시 삼성7길 21-16 (북정동) 4층"/>
    <n v="3828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1"/>
    <x v="11"/>
    <x v="0"/>
    <s v="2025년 웅상문화체육센터 염소발생장치 유지관리 용역(9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1"/>
    <x v="0"/>
    <s v="2025년 웅상문화체육센터 승강기 유지관리 용역(9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1"/>
    <x v="0"/>
    <s v="2025년 웅상문화체육센터 회원관리 프로그램 및 무인발권기 유지관리 용역(9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11"/>
    <x v="0"/>
    <s v="2025년 웅상체육공원 휠체어리프트 유지관리 용역(9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11"/>
    <x v="3"/>
    <s v="웅상문화체육센터 실내체육관 옥상 고정사다리 설치 공사"/>
    <s v="양산한국금속유리"/>
    <n v="6210157990"/>
    <s v="서기철"/>
    <s v="경상남도 양산시 상북면 양산대로 1250 "/>
    <n v="36520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11"/>
    <x v="11"/>
    <x v="3"/>
    <s v="웅상체육공원 관목전정 및 예초 작업"/>
    <s v="도경건설"/>
    <n v="7731702249"/>
    <s v="최헌경"/>
    <s v="경상남도 양산시 물금읍 서남1길 23 , 201호"/>
    <n v="7392000"/>
    <x v="0"/>
    <x v="0"/>
    <m/>
    <m/>
    <x v="0"/>
    <x v="0"/>
    <m/>
    <m/>
    <m/>
    <m/>
    <m/>
    <m/>
    <m/>
    <m/>
    <m/>
    <m/>
    <m/>
    <s v="17"/>
  </r>
  <r>
    <s v="대행사업비"/>
    <s v="수선유지교체비-수선유지비(214-05)"/>
    <x v="11"/>
    <x v="11"/>
    <x v="3"/>
    <s v="웅상체육팀 소화저수조 긴급 보수 공사"/>
    <s v="주식회사 우영프리패브"/>
    <n v="2058144674"/>
    <s v="서영우"/>
    <s v="경상남도 김해시 진례면 고모로526번길 79-38 "/>
    <n v="9108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4"/>
    <x v="0"/>
    <s v="2025년 웅상체육팀(문화체육센터) 무인경비 용역(2차년도)(10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4"/>
    <x v="0"/>
    <s v="2025년 웅상문화체육센터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4"/>
    <x v="0"/>
    <s v="2025년 웅상체육팀(웅상문화체육센터) 건축물 방화관리 용역(10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54"/>
    <x v="0"/>
    <s v="2025년 웅상문화체육센터 회원관리 프로그램 및 무인발권기 유지관리 용역(10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54"/>
    <x v="0"/>
    <s v="2025년 웅상체육공원 및 서창운동장 무인경비 용역(2차년도)(10월)"/>
    <s v="(주)웰캅"/>
    <n v="6218193358"/>
    <s v="박재명"/>
    <s v="경상남도 양산시 물금읍 증산역로 162 , 304호"/>
    <n v="2495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54"/>
    <x v="0"/>
    <s v="2025년 웅상체육공원 및 서창운동장 근태관리 용역(10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1"/>
    <x v="14"/>
    <x v="1"/>
    <s v="웅상체육팀(웅상문화체육센터) 공연장 및 체육관 노후 간판 교체 제작"/>
    <s v="(주)칠칠공사"/>
    <n v="6218611986"/>
    <s v="정연호"/>
    <s v="경상남도 양산시 교동4길 5(교동) "/>
    <n v="297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5"/>
    <x v="0"/>
    <s v="2025년 웅상문화체육센터 승강기 유지관리 용역(10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5"/>
    <x v="0"/>
    <s v="2025년 웅상체육공원 휠체어리프트 유지관리 용역(10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1"/>
    <x v="15"/>
    <x v="1"/>
    <s v="웅상체육팀(서창운동장) 테니스장 휀스 보수 용품 구입"/>
    <s v="거성스포츠"/>
    <n v="6210808090"/>
    <s v="정종강"/>
    <s v="경남 양산시 중부동   602-13번지"/>
    <n v="1872200"/>
    <x v="0"/>
    <x v="0"/>
    <m/>
    <m/>
    <x v="0"/>
    <x v="0"/>
    <m/>
    <m/>
    <m/>
    <m/>
    <m/>
    <m/>
    <m/>
    <m/>
    <m/>
    <m/>
    <m/>
    <s v="08"/>
  </r>
  <r>
    <s v="대행사업비"/>
    <s v="재료비-약품비(206-02)"/>
    <x v="11"/>
    <x v="15"/>
    <x v="1"/>
    <s v="웅상체육팀(웅상문화체육센터) 정수용 약품 구입"/>
    <s v="주식회사 엘케이인터네셔널"/>
    <n v="7598102619"/>
    <s v="강원혁"/>
    <s v="경상남도 양산시 물금읍 범어로 114 , 322호"/>
    <n v="877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6"/>
    <x v="0"/>
    <s v="2025년 웅상문화체육센터 염소발생장치 유지관리 용역(10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차량·선박비(201-22)"/>
    <x v="11"/>
    <x v="16"/>
    <x v="0"/>
    <s v="대운산휴양림팀(휴양림) 사륜 오토바이 수리 건의"/>
    <s v="영진모터스"/>
    <n v="1100899029"/>
    <s v="홍혜영"/>
    <s v="경상남도 양산시 덕계4길 21 (덕계동) "/>
    <n v="980000"/>
    <x v="0"/>
    <x v="0"/>
    <m/>
    <m/>
    <x v="0"/>
    <x v="0"/>
    <m/>
    <m/>
    <m/>
    <m/>
    <m/>
    <m/>
    <m/>
    <m/>
    <m/>
    <m/>
    <m/>
    <s v="08"/>
  </r>
  <r>
    <s v="대행사업비"/>
    <s v="일반운영비-사무관리비(201-01)"/>
    <x v="12"/>
    <x v="58"/>
    <x v="1"/>
    <s v="2025년 온라인 디자인 플랫폼(망고보드) 연간 이용권 구입"/>
    <s v="(주) 리아모어소프트"/>
    <n v="1058715982"/>
    <s v="심재홍"/>
    <s v="서울특별시 영등포구 영신로 220 (영등포동8가) , 611호"/>
    <n v="4032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2"/>
    <x v="84"/>
    <x v="0"/>
    <s v="2025년 공단 공인노무사 자문(1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20"/>
    <x v="0"/>
    <s v="2025년 공단 공인노무사 자문(2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20"/>
    <x v="0"/>
    <s v="설문조사 통합 플랫폼(망고톡) 용역"/>
    <s v="후퍼 주식회사"/>
    <n v="1198631214"/>
    <s v="박지은"/>
    <s v="서울특별시 금천구 벚꽃로 298 (가산동) , 8층 806호(가산동, 대륭포스트타워6차)"/>
    <n v="3135000"/>
    <x v="0"/>
    <x v="0"/>
    <m/>
    <m/>
    <x v="0"/>
    <x v="0"/>
    <m/>
    <m/>
    <m/>
    <m/>
    <m/>
    <m/>
    <m/>
    <m/>
    <m/>
    <m/>
    <m/>
    <s v="86"/>
  </r>
  <r>
    <s v="대행사업비"/>
    <s v="일반운영비-사무관리비(201-01)"/>
    <x v="12"/>
    <x v="89"/>
    <x v="1"/>
    <s v="공단 홍보물품 구입(1차, 커피드립백)"/>
    <s v="주식회사 비컴프렌즈"/>
    <n v="4458700922"/>
    <s v="김지영"/>
    <s v="경상남도 양산시 물금읍 오봉9길 49-1"/>
    <n v="30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2"/>
    <x v="100"/>
    <x v="0"/>
    <s v="2025년 공단 공인노무사 자문(3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27"/>
    <x v="0"/>
    <s v="2025년 공단 공인노무사 자문(4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28"/>
    <x v="0"/>
    <s v="2025년 공단 공인노무사 자문(5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44"/>
    <x v="0"/>
    <s v="직원 공개채용 필기시험 대행 용역"/>
    <s v="인크루트 주식회사"/>
    <n v="3208701210"/>
    <s v="서미영"/>
    <s v="서울특별시 중구 중림로 49(중림동) , 301-1호, 401호, 501호"/>
    <n v="579645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2"/>
    <x v="86"/>
    <x v="0"/>
    <s v="2025년 공단 공인노무사 자문(6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48"/>
    <x v="0"/>
    <s v="2025년 공단 공인노무사 자문(7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사무관리비(201-01)"/>
    <x v="12"/>
    <x v="51"/>
    <x v="0"/>
    <s v="양산시시설관리공단 홍보 동영상 제작 용역"/>
    <s v="(주) 국제신문"/>
    <n v="6078128211"/>
    <s v="김세환, 김연오"/>
    <s v="부산광역시 연제구 중앙대로 1217 (거제동) "/>
    <n v="20710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2"/>
    <x v="102"/>
    <x v="1"/>
    <s v="2024년 이사장 경영목표 이행실적 보고서 제작(20부)"/>
    <s v="극동인쇄사"/>
    <n v="5156700413"/>
    <s v="차주일"/>
    <s v="경상남도 양산시 북안남5길 4 (북부동), 1층"/>
    <n v="374000"/>
    <x v="0"/>
    <x v="0"/>
    <m/>
    <m/>
    <x v="0"/>
    <x v="0"/>
    <m/>
    <m/>
    <m/>
    <m/>
    <m/>
    <m/>
    <m/>
    <m/>
    <m/>
    <m/>
    <m/>
    <s v="67"/>
  </r>
  <r>
    <s v="대행사업비"/>
    <s v="일반운영비-지급수수료(201-11)"/>
    <x v="12"/>
    <x v="36"/>
    <x v="0"/>
    <s v="2025년 공단 공인노무사 자문(8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12"/>
    <x v="0"/>
    <s v="직원 공개채용 필기시험 대행 용역"/>
    <s v="인크루트 주식회사"/>
    <n v="3208701210"/>
    <s v="서미영"/>
    <s v="서울특별시 중구 중림로 49(중림동) , 301-1호, 401호, 501호"/>
    <n v="14362150"/>
    <x v="0"/>
    <x v="0"/>
    <m/>
    <m/>
    <x v="0"/>
    <x v="0"/>
    <m/>
    <m/>
    <m/>
    <m/>
    <m/>
    <m/>
    <m/>
    <m/>
    <m/>
    <m/>
    <m/>
    <s v="87"/>
  </r>
  <r>
    <s v="대행사업비"/>
    <s v="포상금-포상금(303-01)"/>
    <x v="12"/>
    <x v="13"/>
    <x v="0"/>
    <s v="2025년 우수/공적직원 선진지 견학"/>
    <s v="가바투어"/>
    <n v="1952100185"/>
    <s v="도유진"/>
    <s v="경상남도 양산시 물금읍 황산로 356, 406호(우리메티컬센터)"/>
    <n v="6000000"/>
    <x v="0"/>
    <x v="0"/>
    <m/>
    <m/>
    <x v="0"/>
    <x v="0"/>
    <m/>
    <m/>
    <m/>
    <m/>
    <m/>
    <m/>
    <m/>
    <m/>
    <m/>
    <m/>
    <m/>
    <s v="21"/>
  </r>
  <r>
    <s v="대행사업비"/>
    <s v="재료비-일반재료비(206-01)"/>
    <x v="13"/>
    <x v="64"/>
    <x v="2"/>
    <s v="종합운동장 위생용품(화장지) 구입"/>
    <s v="해오름 주식회사"/>
    <n v="2898801347"/>
    <s v="김윤옥"/>
    <s v="충청남도 천안시 동남구 수신면 백자3길 200-0"/>
    <n v="2624000"/>
    <x v="0"/>
    <x v="0"/>
    <m/>
    <s v="Y"/>
    <x v="0"/>
    <x v="0"/>
    <m/>
    <s v="Y"/>
    <m/>
    <s v="Y"/>
    <s v="Y"/>
    <m/>
    <m/>
    <n v="2635330"/>
    <n v="11330"/>
    <n v="2624000"/>
    <s v="소기업/장애인표준사업장/창업기업제품/환경표지제품/여성기업제품"/>
    <s v="88"/>
  </r>
  <r>
    <s v="대행사업비"/>
    <s v="수선유지교체비-수선유지비(214-05)"/>
    <x v="13"/>
    <x v="73"/>
    <x v="2"/>
    <s v="종합운동장 LED다운라이트 조달 구입"/>
    <s v="주식회사 선일일렉콤"/>
    <n v="2168115505"/>
    <s v="문재호"/>
    <s v="경상북도 영주시 장수면 장수로342번길 21-19 ()"/>
    <n v="540000"/>
    <x v="0"/>
    <x v="1"/>
    <m/>
    <m/>
    <x v="0"/>
    <x v="0"/>
    <m/>
    <m/>
    <m/>
    <m/>
    <s v="Y"/>
    <m/>
    <m/>
    <n v="542330"/>
    <n v="2330"/>
    <n v="540000"/>
    <s v="고효율기자재/녹색기술제품확인/우수조달물품/환경표지제품"/>
    <s v="81"/>
  </r>
  <r>
    <s v="대행사업비"/>
    <s v="일반운영비-지급수수료(201-11)"/>
    <x v="13"/>
    <x v="17"/>
    <x v="0"/>
    <s v="2025년 종합운동장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0"/>
    <x v="0"/>
    <s v="2025년 반기 쌍벽루국민체육센터 전기설비 안전진단 용역"/>
    <s v="주식회사 태민엔지니어링"/>
    <n v="8088802981"/>
    <s v="신현경"/>
    <s v="경상남도 양산시 물금읍 범어로 60 , 6층 604호"/>
    <n v="500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0"/>
    <x v="0"/>
    <s v="2025년 수질구장 조명 원격시스템 관리용역(1월)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0"/>
    <x v="0"/>
    <s v="1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0"/>
    <x v="0"/>
    <s v="1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0"/>
    <x v="0"/>
    <s v="1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62"/>
    <x v="0"/>
    <s v="2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2"/>
    <x v="0"/>
    <s v="2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2"/>
    <x v="0"/>
    <s v="2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2"/>
    <x v="0"/>
    <s v="2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2"/>
    <x v="0"/>
    <s v="2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21"/>
    <x v="3"/>
    <s v="종합운동장 주경기장 급수펌프 인버터 판넬 설치 공사"/>
    <s v="윌로펌프서비스센타"/>
    <n v="6062250921"/>
    <s v="권정진"/>
    <s v="부산광역시 사상구 새벽시장로45번길 40 (감전동) "/>
    <n v="7315000"/>
    <x v="0"/>
    <x v="0"/>
    <m/>
    <m/>
    <x v="0"/>
    <x v="0"/>
    <m/>
    <m/>
    <m/>
    <m/>
    <m/>
    <m/>
    <m/>
    <m/>
    <m/>
    <m/>
    <m/>
    <s v="22"/>
  </r>
  <r>
    <s v="대행사업비"/>
    <s v="일반운영비-사무관리비(201-01)"/>
    <x v="13"/>
    <x v="82"/>
    <x v="1"/>
    <s v="종합운동장팀 대형 태극기 구입"/>
    <s v="밀알국기사"/>
    <n v="3621800238"/>
    <s v="문옥숙"/>
    <s v="경상남도 창원시 의창구 북면 감계로 277 (창원 감계 아내 에코프리미엄) , 110동 401호"/>
    <n v="1848000"/>
    <x v="0"/>
    <x v="0"/>
    <m/>
    <m/>
    <x v="0"/>
    <x v="0"/>
    <s v="Y"/>
    <s v="Y"/>
    <m/>
    <m/>
    <m/>
    <m/>
    <m/>
    <m/>
    <m/>
    <m/>
    <m/>
    <s v="18"/>
  </r>
  <r>
    <s v="대행사업비"/>
    <s v="일반운영비-지급수수료(201-11)"/>
    <x v="13"/>
    <x v="22"/>
    <x v="0"/>
    <s v="3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88"/>
    <x v="0"/>
    <s v="종합운동장 상반기 배출가스 자가측정 대행 용역"/>
    <s v="아이피환경기연"/>
    <n v="7868701332"/>
    <s v="정주성"/>
    <s v="경상남도 양산시 삼성7길 21-16 (북정동) 4층"/>
    <n v="633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3"/>
    <x v="88"/>
    <x v="0"/>
    <s v="3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88"/>
    <x v="0"/>
    <s v="3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65"/>
    <x v="0"/>
    <s v="2025년 종합운동장 방역소독 용역(1회차)"/>
    <s v="(사)친환경복지가로누리"/>
    <n v="1068232164"/>
    <s v="이상민"/>
    <s v="부산광역시 기장군 정관읍 곰내길 603-30 "/>
    <n v="850000"/>
    <x v="1"/>
    <x v="0"/>
    <m/>
    <s v="Y"/>
    <x v="1"/>
    <x v="1"/>
    <m/>
    <m/>
    <m/>
    <s v="Y"/>
    <m/>
    <m/>
    <m/>
    <m/>
    <m/>
    <m/>
    <m/>
    <s v="82"/>
  </r>
  <r>
    <s v="대행사업비"/>
    <s v="일반운영비-지급수수료(201-11)"/>
    <x v="13"/>
    <x v="65"/>
    <x v="0"/>
    <s v="3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65"/>
    <x v="0"/>
    <s v="3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65"/>
    <x v="1"/>
    <s v="3월 종합운동장 전기설비 수선용 자재 구입"/>
    <s v="(주)동원산전"/>
    <n v="6218180116"/>
    <s v="박봉식"/>
    <s v="경상남도 양산시 삼성3길 4 (북정동) "/>
    <n v="238903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3"/>
    <x v="0"/>
    <s v="종합운동장(주경기장,실내체육관) 전기설비 안전점검(분기 및 연차) 대행 용역"/>
    <s v="주식회사 태민엔지니어링"/>
    <n v="8088802981"/>
    <s v="신현경"/>
    <s v="경상남도 양산시 물금읍 범어로 60 , 6층 604호"/>
    <n v="3817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3"/>
    <x v="0"/>
    <s v="1분기 종합운동장 화재 조기감지 시스템 유지관리 용역"/>
    <s v="(주) 소암컨설턴트"/>
    <n v="3148153064"/>
    <s v="김중열"/>
    <s v="대전광역시 유성구 테크노5로 43-15(관평동) "/>
    <n v="7425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3"/>
    <x v="3"/>
    <s v="종합운동장 근린생활시설 외벽 도장 작업"/>
    <s v="주식회사 천우도장건설"/>
    <s v=""/>
    <s v="권옥순"/>
    <s v="경상남도 양산시 서일동로 8 (남부동) "/>
    <n v="1100000"/>
    <x v="0"/>
    <x v="0"/>
    <m/>
    <m/>
    <x v="0"/>
    <x v="0"/>
    <m/>
    <m/>
    <m/>
    <m/>
    <m/>
    <m/>
    <m/>
    <m/>
    <m/>
    <m/>
    <m/>
    <s v=""/>
  </r>
  <r>
    <s v="대행사업비"/>
    <s v="수선유지교체비-수선유지비(214-05)"/>
    <x v="13"/>
    <x v="25"/>
    <x v="3"/>
    <s v="종합운동장 근린생활시설 화장실 시설물 수선작업"/>
    <s v="디자인새로"/>
    <n v="5022897039"/>
    <s v="이상훈"/>
    <s v=" "/>
    <n v="1100000"/>
    <x v="0"/>
    <x v="0"/>
    <m/>
    <m/>
    <x v="0"/>
    <x v="0"/>
    <m/>
    <m/>
    <m/>
    <m/>
    <m/>
    <m/>
    <m/>
    <m/>
    <m/>
    <m/>
    <m/>
    <s v="28"/>
  </r>
  <r>
    <s v="대행사업비"/>
    <s v="일반운영비-지급수수료(201-11)"/>
    <x v="13"/>
    <x v="38"/>
    <x v="0"/>
    <s v="쌍벽루 국민체육센터 전기설비 안전점검 대행 용역(분기)"/>
    <s v="주식회사 태민엔지니어링"/>
    <n v="8088802981"/>
    <s v="신현경"/>
    <s v="경상남도 양산시 물금읍 범어로 60 , 6층 604호"/>
    <n v="500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38"/>
    <x v="0"/>
    <s v="4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38"/>
    <x v="0"/>
    <s v="4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38"/>
    <x v="0"/>
    <s v="4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38"/>
    <x v="0"/>
    <s v="4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38"/>
    <x v="0"/>
    <s v="실내체육관 출입구 강화도어 힌지 수선"/>
    <s v="극동창호공사"/>
    <n v="6212220713"/>
    <s v="우순자"/>
    <s v="경상남도 양산시 물금읍 증산1길 54 "/>
    <n v="484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3"/>
    <x v="68"/>
    <x v="0"/>
    <s v="4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68"/>
    <x v="3"/>
    <s v="종합운동장 외부화장실 배관 누수 및 타일 수선 공사"/>
    <s v="이화건업"/>
    <n v="6210321671"/>
    <s v="이종규"/>
    <s v="경상남도 양산시 남부4길 7-1(남부동) "/>
    <n v="128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13"/>
    <x v="69"/>
    <x v="0"/>
    <s v="종합운동장 2025년 상반기 저수조 청소"/>
    <s v="유한회사 라인종합관리"/>
    <n v="5778802340"/>
    <s v="하수경"/>
    <s v="경상남도 양산시 두전길 42-2(어곡동, 어곡사원임대아파트4호동) "/>
    <n v="770000"/>
    <x v="0"/>
    <x v="0"/>
    <m/>
    <s v="Y"/>
    <x v="0"/>
    <x v="0"/>
    <m/>
    <s v="Y"/>
    <m/>
    <m/>
    <m/>
    <m/>
    <m/>
    <m/>
    <m/>
    <m/>
    <m/>
    <s v="88"/>
  </r>
  <r>
    <s v="대행사업비"/>
    <s v="재료비-일반재료비(206-01)"/>
    <x v="13"/>
    <x v="69"/>
    <x v="1"/>
    <s v="주경기장 천연잔디 관리용 배토사 구입"/>
    <s v="구진산업주식회사"/>
    <n v="6088157140"/>
    <s v="윤종현"/>
    <s v="경상남도 함안군 칠북면 덕남길 214-1 "/>
    <n v="19448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3"/>
    <x v="69"/>
    <x v="1"/>
    <s v="주경기장 천연잔디 관리용(약제) 재료 구입"/>
    <s v="양산농약종묘사"/>
    <n v="6211671905"/>
    <s v="민 병 애"/>
    <s v="경상남도 양산시 서일동2길 54-1 (중부동) "/>
    <n v="280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3"/>
    <x v="69"/>
    <x v="3"/>
    <s v="종합운동장 기계설비 성능점검 용역"/>
    <s v="주식회사 스위치씨이"/>
    <n v="6348802662"/>
    <s v="주경재"/>
    <s v="부산광역시 금정구 중앙대로 1622 (부곡동, 해피투모로우) , 1108호"/>
    <n v="47300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13"/>
    <x v="69"/>
    <x v="1"/>
    <s v="종합운동장팀 도색용 페인트 구입 건의"/>
    <s v="칠칠공사"/>
    <n v="6210346707"/>
    <s v="주상수"/>
    <s v="경상남도 양산시 중앙로 8(다방동) "/>
    <n v="1573000"/>
    <x v="0"/>
    <x v="0"/>
    <m/>
    <m/>
    <x v="0"/>
    <x v="0"/>
    <m/>
    <m/>
    <m/>
    <m/>
    <m/>
    <m/>
    <m/>
    <m/>
    <m/>
    <m/>
    <m/>
    <s v="03"/>
  </r>
  <r>
    <s v="대행사업비"/>
    <s v="재료비-일반재료비(206-01)"/>
    <x v="13"/>
    <x v="27"/>
    <x v="1"/>
    <s v="종합운동장 체육경기용품 구입"/>
    <s v="MVP스포츠전문점"/>
    <n v="6211753414"/>
    <s v="신영선"/>
    <s v="경상남도 양산시 중앙로 119-0 (남부동) "/>
    <n v="1270000"/>
    <x v="0"/>
    <x v="0"/>
    <m/>
    <m/>
    <x v="0"/>
    <x v="0"/>
    <m/>
    <m/>
    <m/>
    <m/>
    <m/>
    <m/>
    <m/>
    <m/>
    <m/>
    <m/>
    <m/>
    <s v="17"/>
  </r>
  <r>
    <s v="대행사업비"/>
    <s v="재료비-일반재료비(206-01)"/>
    <x v="13"/>
    <x v="27"/>
    <x v="1"/>
    <s v="5월 종합운동장 안전용품 구입"/>
    <s v="(주)그린주의 경남지사"/>
    <n v="8348501127"/>
    <s v="김현미"/>
    <s v="경상남도 양산시 물금읍 물금로 41 (양산물금양우내안애5차리버파크) , 215호(상가동)"/>
    <n v="760460"/>
    <x v="1"/>
    <x v="0"/>
    <m/>
    <m/>
    <x v="1"/>
    <x v="0"/>
    <m/>
    <m/>
    <m/>
    <m/>
    <m/>
    <m/>
    <m/>
    <m/>
    <m/>
    <m/>
    <m/>
    <s v="85"/>
  </r>
  <r>
    <s v="대행사업비"/>
    <s v="수선유지교체비-수선유지비(214-05)"/>
    <x v="13"/>
    <x v="27"/>
    <x v="3"/>
    <s v="종합운동장 오수배관 맨홀 청소"/>
    <s v="엠에스환경"/>
    <n v="6219022137"/>
    <s v="이명숙"/>
    <s v="경상남도 양산시 상북면 소노2길 5 408-1번지"/>
    <n v="1200000"/>
    <x v="0"/>
    <x v="0"/>
    <m/>
    <m/>
    <x v="0"/>
    <x v="0"/>
    <m/>
    <m/>
    <m/>
    <m/>
    <m/>
    <m/>
    <m/>
    <m/>
    <m/>
    <m/>
    <m/>
    <s v="90"/>
  </r>
  <r>
    <s v="대행사업비"/>
    <s v="수선유지교체비-수선유지비(214-05)"/>
    <x v="13"/>
    <x v="27"/>
    <x v="1"/>
    <s v="4월 종합운동장 소방자재 소모품 구입"/>
    <s v="정품사"/>
    <n v="6170978992"/>
    <s v="이경숙"/>
    <s v="경남 양산시 북정동   905-6번지"/>
    <n v="73920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13"/>
    <x v="27"/>
    <x v="3"/>
    <s v="종합운동장 민방위동 기계실 소방설비 보수 공사"/>
    <s v="나라방재 주식회사"/>
    <n v="6218603604"/>
    <s v="우영대"/>
    <s v="경상남도 양산시 물금읍 부산대학로 150 , 404호"/>
    <n v="261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70"/>
    <x v="0"/>
    <s v="5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70"/>
    <x v="0"/>
    <s v="5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70"/>
    <x v="0"/>
    <s v="5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70"/>
    <x v="1"/>
    <s v="5월 종합운동장 CCTV 장비 구입"/>
    <s v="(주)동원산전"/>
    <n v="6218180116"/>
    <s v="박봉식"/>
    <s v="경상남도 양산시 삼성3길 4 (북정동) "/>
    <n v="1474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3"/>
    <x v="71"/>
    <x v="1"/>
    <s v="종합운동장 청소용품 구입(5월)"/>
    <s v="스마트크린"/>
    <n v="6212027051"/>
    <s v="백명희"/>
    <s v="경상남도 양산시 신기로 16 (신기동) 스마트크린"/>
    <n v="985000"/>
    <x v="0"/>
    <x v="0"/>
    <m/>
    <m/>
    <x v="0"/>
    <x v="0"/>
    <m/>
    <s v="Y"/>
    <m/>
    <m/>
    <m/>
    <m/>
    <m/>
    <m/>
    <m/>
    <m/>
    <m/>
    <s v="20"/>
  </r>
  <r>
    <s v="대행사업비"/>
    <s v="수선유지교체비-수선유지비(214-05)"/>
    <x v="13"/>
    <x v="71"/>
    <x v="1"/>
    <s v="종합운동장팀 시설물 유지 보수용 소모품 구입(4월)"/>
    <s v="한창종합상사"/>
    <n v="6211692365"/>
    <s v="한남임"/>
    <s v="경상남도 양산시 명곡로 8-0 (북부동) "/>
    <n v="1004300"/>
    <x v="0"/>
    <x v="0"/>
    <m/>
    <m/>
    <x v="0"/>
    <x v="0"/>
    <m/>
    <m/>
    <m/>
    <m/>
    <m/>
    <m/>
    <m/>
    <m/>
    <m/>
    <m/>
    <m/>
    <s v="16"/>
  </r>
  <r>
    <s v="구축물"/>
    <s v="시설비및부대비-시설비(401-01)"/>
    <x v="13"/>
    <x v="71"/>
    <x v="3"/>
    <s v="종합운동장 주경기장 내 CCTV 신설 공사"/>
    <s v="(주)웰캅"/>
    <n v="6218193358"/>
    <s v="박재명"/>
    <s v="경상남도 양산시 물금읍 증산역로 162 , 304호"/>
    <n v="1092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72"/>
    <x v="0"/>
    <s v="5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73"/>
    <x v="0"/>
    <s v="2025년 종합운동장 방역소독 용역(2회차)"/>
    <s v="(사)친환경복지가로누리"/>
    <n v="1068232164"/>
    <s v="이상민"/>
    <s v="부산광역시 기장군 정관읍 곰내길 603-30 "/>
    <n v="850000"/>
    <x v="1"/>
    <x v="0"/>
    <m/>
    <s v="Y"/>
    <x v="1"/>
    <x v="1"/>
    <m/>
    <m/>
    <m/>
    <s v="Y"/>
    <m/>
    <m/>
    <m/>
    <m/>
    <m/>
    <m/>
    <m/>
    <s v="82"/>
  </r>
  <r>
    <s v="대행사업비"/>
    <s v="일반운영비-지급수수료(201-11)"/>
    <x v="13"/>
    <x v="7"/>
    <x v="0"/>
    <s v="5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3"/>
    <x v="85"/>
    <x v="1"/>
    <s v="종합운동장팀 에어레이터 프레임조합 구입"/>
    <s v="드림필드"/>
    <n v="6151558706"/>
    <s v="조진근"/>
    <s v="경상남도 김해시 칠산로 511-40 (풍유동) "/>
    <n v="5690500"/>
    <x v="0"/>
    <x v="0"/>
    <m/>
    <m/>
    <x v="0"/>
    <x v="0"/>
    <m/>
    <m/>
    <m/>
    <m/>
    <m/>
    <m/>
    <m/>
    <m/>
    <m/>
    <m/>
    <m/>
    <s v="15"/>
  </r>
  <r>
    <s v="대행사업비"/>
    <s v="재료비-일반재료비(206-01)"/>
    <x v="13"/>
    <x v="74"/>
    <x v="1"/>
    <s v="주경기장 천연잔디 관리용 스틸매트 구입"/>
    <s v="드림필드"/>
    <n v="6151558706"/>
    <s v="조진근"/>
    <s v="경상남도 김해시 칠산로 511-40 (풍유동) "/>
    <n v="1680000"/>
    <x v="0"/>
    <x v="0"/>
    <m/>
    <m/>
    <x v="0"/>
    <x v="0"/>
    <m/>
    <m/>
    <m/>
    <m/>
    <m/>
    <m/>
    <m/>
    <m/>
    <m/>
    <m/>
    <m/>
    <s v="15"/>
  </r>
  <r>
    <s v="대행사업비"/>
    <s v="수선유지교체비-수선유지비(214-05)"/>
    <x v="13"/>
    <x v="74"/>
    <x v="3"/>
    <s v="실내체육관 흡수식냉온수기 누설작업 및 정비 공사"/>
    <s v="현대세기냉열프랜트"/>
    <n v="6101071015"/>
    <s v="안병대"/>
    <s v="울산광역시 중구 구루미5길 48 (다운동) "/>
    <n v="5390000"/>
    <x v="0"/>
    <x v="0"/>
    <m/>
    <m/>
    <x v="0"/>
    <x v="0"/>
    <m/>
    <m/>
    <m/>
    <m/>
    <m/>
    <m/>
    <m/>
    <m/>
    <m/>
    <m/>
    <m/>
    <s v="10"/>
  </r>
  <r>
    <s v="대행사업비"/>
    <s v="일반운영비-지급수수료(201-11)"/>
    <x v="13"/>
    <x v="28"/>
    <x v="0"/>
    <s v="6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28"/>
    <x v="0"/>
    <s v="6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3"/>
    <x v="83"/>
    <x v="1"/>
    <s v="주경기장 천연잔디 관리용(약제) 재료 구입(5월)"/>
    <s v="양산농약종묘사"/>
    <n v="6211671905"/>
    <s v="민 병 애"/>
    <s v="경상남도 양산시 서일동2길 54-1 (중부동) "/>
    <n v="2992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3"/>
    <x v="83"/>
    <x v="1"/>
    <s v="6월 종합운동장 전기설비 수선용 자재 구입"/>
    <s v="(주)동원산전"/>
    <n v="6218180116"/>
    <s v="박봉식"/>
    <s v="경상남도 양산시 삼성3길 4 (북정동) "/>
    <n v="4838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75"/>
    <x v="0"/>
    <s v="6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75"/>
    <x v="0"/>
    <s v="6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3"/>
    <x v="75"/>
    <x v="1"/>
    <s v="6월 종합운동장 종량제봉투 구입"/>
    <s v="늘푸른환경"/>
    <n v="3287300203"/>
    <s v="박정예"/>
    <s v="경상남도 양산시 동면 금오12길 101-1 "/>
    <n v="2625000"/>
    <x v="0"/>
    <x v="0"/>
    <m/>
    <m/>
    <x v="0"/>
    <x v="0"/>
    <m/>
    <m/>
    <m/>
    <m/>
    <m/>
    <m/>
    <m/>
    <m/>
    <m/>
    <m/>
    <m/>
    <s v="73"/>
  </r>
  <r>
    <s v="대행사업비"/>
    <s v="재료비-일반재료비(206-01)"/>
    <x v="13"/>
    <x v="75"/>
    <x v="1"/>
    <s v="종합운동장 체육경기용품 구입(2차)"/>
    <s v="MVP스포츠전문점"/>
    <n v="6211753414"/>
    <s v="신영선"/>
    <s v="경상남도 양산시 중앙로 119-0 (남부동) "/>
    <n v="940000"/>
    <x v="0"/>
    <x v="0"/>
    <m/>
    <m/>
    <x v="0"/>
    <x v="0"/>
    <m/>
    <m/>
    <m/>
    <m/>
    <m/>
    <m/>
    <m/>
    <m/>
    <m/>
    <m/>
    <m/>
    <s v="17"/>
  </r>
  <r>
    <s v="대행사업비"/>
    <s v="재료비-일반재료비(206-01)"/>
    <x v="13"/>
    <x v="75"/>
    <x v="1"/>
    <s v="주경기장 천연잔디 관리용 배토사 구입(2차)"/>
    <s v="구진산업주식회사"/>
    <n v="6088157140"/>
    <s v="윤종현"/>
    <s v="경상남도 함안군 칠북면 덕남길 214-1 "/>
    <n v="10285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75"/>
    <x v="3"/>
    <s v="종합운동장 오수관로 준설 작업"/>
    <s v="자성산업(주)"/>
    <n v="6218128745"/>
    <s v="심재철"/>
    <s v="경남 양산시 남부동   466-10"/>
    <n v="2800000"/>
    <x v="0"/>
    <x v="0"/>
    <m/>
    <m/>
    <x v="0"/>
    <x v="0"/>
    <m/>
    <m/>
    <m/>
    <m/>
    <m/>
    <m/>
    <m/>
    <m/>
    <m/>
    <m/>
    <m/>
    <s v="81"/>
  </r>
  <r>
    <s v="공기구비품"/>
    <s v="자산취득비-자산및물품취득비(405-01)"/>
    <x v="13"/>
    <x v="92"/>
    <x v="1"/>
    <s v="종합운동장 암벽등반장 냉난방기 구입"/>
    <s v="경남공조"/>
    <n v="5770100695"/>
    <s v="박현도"/>
    <s v="경상남도 양산시 북안남2길 21 (북부동) , 1층"/>
    <n v="380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13"/>
    <x v="95"/>
    <x v="0"/>
    <s v="2분기 종합운동장 화재 조기감지 시스템 유지관리 용역"/>
    <s v="(주) 소암컨설턴트"/>
    <n v="3148153064"/>
    <s v="김중열"/>
    <s v="대전광역시 유성구 테크노5로 43-15(관평동) "/>
    <n v="742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95"/>
    <x v="0"/>
    <s v="6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3"/>
    <x v="95"/>
    <x v="1"/>
    <s v="종합운동장 질식소화포 구입"/>
    <s v="(주)에코파이어"/>
    <n v="4818102448"/>
    <s v="김영수"/>
    <s v="경기도 부천시 오정구 오정로71번길 19 (삼정동) , 1층"/>
    <n v="6930000"/>
    <x v="0"/>
    <x v="0"/>
    <m/>
    <s v="Y"/>
    <x v="0"/>
    <x v="0"/>
    <m/>
    <m/>
    <m/>
    <m/>
    <m/>
    <m/>
    <m/>
    <m/>
    <m/>
    <m/>
    <m/>
    <s v="81"/>
  </r>
  <r>
    <s v="대행사업비"/>
    <s v="재료비-일반재료비(206-01)"/>
    <x v="13"/>
    <x v="95"/>
    <x v="1"/>
    <s v="종합운동장 팀벤치 보수용 재료 구입"/>
    <s v="정품사"/>
    <n v="6170978992"/>
    <s v="이경숙"/>
    <s v="경남 양산시 북정동   905-6번지"/>
    <n v="229460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13"/>
    <x v="78"/>
    <x v="1"/>
    <s v="주경기장 천연잔디 관리용(약제) 재료 구입(6월)"/>
    <s v="양산농약종묘사"/>
    <n v="6211671905"/>
    <s v="민 병 애"/>
    <s v="경상남도 양산시 서일동2길 54-1 (중부동) "/>
    <n v="2420000"/>
    <x v="0"/>
    <x v="0"/>
    <m/>
    <m/>
    <x v="0"/>
    <x v="0"/>
    <m/>
    <m/>
    <m/>
    <m/>
    <m/>
    <m/>
    <m/>
    <m/>
    <m/>
    <m/>
    <m/>
    <s v="16"/>
  </r>
  <r>
    <s v="대행사업비"/>
    <s v="재료비-일반재료비(206-01)"/>
    <x v="13"/>
    <x v="79"/>
    <x v="1"/>
    <s v="종합운동장 우수 및 우수 맨홀 뚜껑 구입"/>
    <s v="오성토목"/>
    <n v="6070183167"/>
    <s v="정재호"/>
    <s v="부산광역시 금정구 중앙대로 2341 (노포동) "/>
    <n v="14630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13"/>
    <x v="79"/>
    <x v="3"/>
    <s v="종합운동장 조경수 전정 및 예초 작업"/>
    <s v="상북조경"/>
    <n v="6210806277"/>
    <s v="박성의"/>
    <s v="경상남도 양산시 상북면 상북중앙로 380 "/>
    <n v="12397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3"/>
    <x v="40"/>
    <x v="0"/>
    <s v="6월 종합운동장(주경기장,실내체육관) 전기설비 안전점검(반기 및 분기) 대행 용역"/>
    <s v="주식회사 태민엔지니어링"/>
    <n v="8088802981"/>
    <s v="신현경"/>
    <s v="경상남도 양산시 물금읍 범어로 60 , 6층 604호"/>
    <n v="13717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13"/>
    <x v="40"/>
    <x v="3"/>
    <s v="실내체육관 외부 누수 점검 굴착 공사"/>
    <s v="자성산업(주)"/>
    <n v="6218128745"/>
    <s v="심재철"/>
    <s v="경남 양산시 남부동   466-10"/>
    <n v="120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103"/>
    <x v="1"/>
    <s v="7월 종합운동장 수선유지 소모품 구입 건의"/>
    <s v="정품사"/>
    <n v="6170978992"/>
    <s v="이경숙"/>
    <s v="경남 양산시 북정동   905-6번지"/>
    <n v="163977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13"/>
    <x v="42"/>
    <x v="0"/>
    <s v="7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104"/>
    <x v="3"/>
    <s v="종합운동장 조경수 전정 및 예초 작업"/>
    <s v="상북조경"/>
    <n v="6210806277"/>
    <s v="박성의"/>
    <s v="경상남도 양산시 상북면 상북중앙로 380 "/>
    <n v="12397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3"/>
    <x v="43"/>
    <x v="0"/>
    <s v="7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43"/>
    <x v="0"/>
    <s v="7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43"/>
    <x v="3"/>
    <s v="종합운동장 보조구장 화장실 경사로 설치"/>
    <s v="양산한국금속유리"/>
    <n v="6210157990"/>
    <s v="서기철"/>
    <s v="경상남도 양산시 상북면 양산대로 1250 "/>
    <n v="583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13"/>
    <x v="45"/>
    <x v="0"/>
    <s v="종합운동장 시설물(건축물) 정밀안전점검 용역"/>
    <s v="(주) 대농구조안전연구소경남지사"/>
    <n v="6218529441"/>
    <s v="정철호"/>
    <s v="경상남도 양산시 동면 금오13길 10 , 301호(채움리더스)"/>
    <n v="1254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3"/>
    <x v="45"/>
    <x v="0"/>
    <s v="7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9"/>
    <x v="1"/>
    <s v="보조구장 관람석 구입 설치"/>
    <s v="삼광산업 부산경남지사"/>
    <n v="2136200190"/>
    <s v="정호동"/>
    <s v="부산광역시 금정구 노포사송로 130(노포동) "/>
    <n v="1650000"/>
    <x v="0"/>
    <x v="0"/>
    <m/>
    <m/>
    <x v="0"/>
    <x v="0"/>
    <m/>
    <m/>
    <m/>
    <m/>
    <m/>
    <m/>
    <m/>
    <m/>
    <m/>
    <m/>
    <m/>
    <s v="62"/>
  </r>
  <r>
    <s v="대행사업비"/>
    <s v="일반운영비-지급수수료(201-11)"/>
    <x v="13"/>
    <x v="86"/>
    <x v="0"/>
    <s v="7월 쌍벽루 국민체육센터 전기설비 안전점검(연차) 대행 용역"/>
    <s v="주식회사 태민엔지니어링"/>
    <n v="8088802981"/>
    <s v="신현경"/>
    <s v="경상남도 양산시 물금읍 범어로 60 , 6층 604호"/>
    <n v="14883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86"/>
    <x v="0"/>
    <s v="7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3"/>
    <x v="86"/>
    <x v="3"/>
    <s v="주경기장 엘리베이터 보수 공사"/>
    <s v="주식회사 이플러스엘리베이터"/>
    <n v="6218172144"/>
    <s v="김필봉"/>
    <s v="경상남도 양산시 양산대로 998-0 (북정동) , 3층 (북정동, 대원빌딩)"/>
    <n v="22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48"/>
    <x v="0"/>
    <s v="8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48"/>
    <x v="0"/>
    <s v="8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49"/>
    <x v="0"/>
    <s v="2025년 종합운동장 방역소독 용역(3회차)"/>
    <s v="(사)친환경복지가로누리"/>
    <n v="1068232164"/>
    <s v="이상민"/>
    <s v="부산광역시 기장군 정관읍 곰내길 603-30 "/>
    <n v="850000"/>
    <x v="1"/>
    <x v="0"/>
    <m/>
    <s v="Y"/>
    <x v="1"/>
    <x v="1"/>
    <m/>
    <m/>
    <m/>
    <s v="Y"/>
    <m/>
    <m/>
    <m/>
    <m/>
    <m/>
    <m/>
    <m/>
    <s v="82"/>
  </r>
  <r>
    <s v="대행사업비"/>
    <s v="일반운영비-지급수수료(201-11)"/>
    <x v="13"/>
    <x v="49"/>
    <x v="0"/>
    <s v="8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49"/>
    <x v="0"/>
    <s v="8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10"/>
    <x v="0"/>
    <s v="8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99"/>
    <x v="3"/>
    <s v="종합운동장 차량등록사업소 외부 출입 자동문 교체 공사"/>
    <s v="수림자동문"/>
    <n v="6212047227"/>
    <s v="임인택"/>
    <s v="경상남도 양산시 동면 석산6길 22 "/>
    <n v="1100000"/>
    <x v="0"/>
    <x v="0"/>
    <m/>
    <m/>
    <x v="0"/>
    <x v="0"/>
    <m/>
    <m/>
    <m/>
    <m/>
    <m/>
    <m/>
    <m/>
    <m/>
    <m/>
    <m/>
    <m/>
    <s v="20"/>
  </r>
  <r>
    <s v="대행사업비"/>
    <s v="수선유지교체비-수선유지비(214-05)"/>
    <x v="13"/>
    <x v="51"/>
    <x v="3"/>
    <s v="종합운동장 개선문 화장실 오수관로 컷팅준설"/>
    <s v="자성산업(주)"/>
    <n v="6218128745"/>
    <s v="심재철"/>
    <s v="경상남도 양산시 신기강변3길 21-0 (신기동) "/>
    <n v="4708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34"/>
    <x v="0"/>
    <s v="종합운동장팀 폐기물 처리"/>
    <s v="영광상사"/>
    <n v="6211559939"/>
    <s v="장태원"/>
    <s v="경상남도 양산시 상북면 수서로 147 (좌삼리121-1)"/>
    <n v="584100"/>
    <x v="0"/>
    <x v="0"/>
    <m/>
    <m/>
    <x v="0"/>
    <x v="0"/>
    <m/>
    <m/>
    <m/>
    <m/>
    <m/>
    <m/>
    <m/>
    <m/>
    <m/>
    <m/>
    <m/>
    <s v="15"/>
  </r>
  <r>
    <s v="대행사업비"/>
    <s v="일반운영비-지급수수료(201-11)"/>
    <x v="13"/>
    <x v="52"/>
    <x v="0"/>
    <s v="9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52"/>
    <x v="0"/>
    <s v="9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52"/>
    <x v="0"/>
    <s v="9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52"/>
    <x v="0"/>
    <s v="9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52"/>
    <x v="0"/>
    <s v="9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1"/>
    <x v="0"/>
    <s v="2025년 종합운동장 방역소독 용역(4회차)"/>
    <s v="(사)친환경복지가로누리"/>
    <n v="1068232164"/>
    <s v="이상민"/>
    <s v="부산광역시 기장군 정관읍 곰내길 603-30 "/>
    <n v="850000"/>
    <x v="1"/>
    <x v="0"/>
    <m/>
    <s v="Y"/>
    <x v="1"/>
    <x v="1"/>
    <m/>
    <m/>
    <m/>
    <s v="Y"/>
    <m/>
    <m/>
    <m/>
    <m/>
    <m/>
    <m/>
    <m/>
    <s v="82"/>
  </r>
  <r>
    <s v="대행사업비"/>
    <s v="일반운영비-지급수수료(201-11)"/>
    <x v="13"/>
    <x v="11"/>
    <x v="0"/>
    <s v="종합운동장 하반기 대기배출가스 자가측정 대행 용역"/>
    <s v="아이피환경기연"/>
    <n v="7868701332"/>
    <s v="정주성"/>
    <s v="경상남도 양산시 삼성7길 21-16 (북정동) 4층"/>
    <n v="3828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3"/>
    <x v="11"/>
    <x v="0"/>
    <s v="9월 종합운동장 전기설비 안전점검 대행 용역"/>
    <s v="주식회사 태민엔지니어링"/>
    <n v="8088802981"/>
    <s v="신현경"/>
    <s v="경상남도 양산시 물금읍 범어로 60 , 6층 604호"/>
    <n v="47814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11"/>
    <x v="0"/>
    <s v="3분기 종합운동장 화재 조기감지 시스템 유지관리 용역"/>
    <s v="(주) 소암컨설턴트"/>
    <n v="3148153064"/>
    <s v="김중열"/>
    <s v="대전광역시 유성구 테크노5로 43-15(관평동) "/>
    <n v="7425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11"/>
    <x v="3"/>
    <s v="종합운동장 예초 작업"/>
    <s v="상북조경"/>
    <n v="6210806277"/>
    <s v="박성의"/>
    <s v="경상남도 양산시 상북면 상북중앙로 380 "/>
    <n v="27654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3"/>
    <x v="54"/>
    <x v="0"/>
    <s v="10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54"/>
    <x v="0"/>
    <s v="10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54"/>
    <x v="0"/>
    <s v="10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5"/>
    <x v="0"/>
    <s v="10월 쌍벽루 국민체육센터 전기설비 안전점검(분기) 대행 용역"/>
    <s v="주식회사 태민엔지니어링"/>
    <n v="8088802981"/>
    <s v="신현경"/>
    <s v="경상남도 양산시 물금읍 범어로 60 , 6층 604호"/>
    <n v="500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15"/>
    <x v="0"/>
    <s v="10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15"/>
    <x v="0"/>
    <s v="10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15"/>
    <x v="3"/>
    <s v="종합운동장 민방위동 화장실 정화조 오수펌프 교체 공사"/>
    <s v="동아전기공업사"/>
    <n v="6211671453"/>
    <s v="김성덕"/>
    <s v="경상남도 양산시 중앙로 184 (북부동) "/>
    <n v="5093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3"/>
    <x v="15"/>
    <x v="1"/>
    <s v="종합운동장 보조구장 조명탑 투광등 전원공급장치 구입"/>
    <s v="주식회사 파인테크닉스"/>
    <n v="1238616212"/>
    <s v="김근우"/>
    <s v="경기도 안양시 만안구 덕천로 38 (안양동) "/>
    <n v="660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3"/>
    <x v="15"/>
    <x v="1"/>
    <s v="종합운동장 시설보수용 소모품 구입 건의(10월)"/>
    <s v="정품사"/>
    <n v="6170978992"/>
    <s v="이경숙"/>
    <s v="경남 양산시 북정동   905-6번지"/>
    <n v="231363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13"/>
    <x v="16"/>
    <x v="3"/>
    <s v="종합운동장 보조구장 누수배관 보수 공사"/>
    <s v="미남설비"/>
    <n v="2230893243"/>
    <s v="고희석"/>
    <s v="경상남도 양산시 동면 금산5길 26 "/>
    <n v="1859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3"/>
    <x v="16"/>
    <x v="1"/>
    <s v="종합운동장 청소용품 구입 건의(10월)"/>
    <s v="에스엠크린"/>
    <n v="7974900535"/>
    <s v="유선미"/>
    <s v="경상남도 창원시 성산구 비음로 88(사파동) "/>
    <n v="1065080"/>
    <x v="0"/>
    <x v="0"/>
    <m/>
    <s v="Y"/>
    <x v="0"/>
    <x v="0"/>
    <m/>
    <s v="Y"/>
    <m/>
    <m/>
    <m/>
    <m/>
    <m/>
    <m/>
    <m/>
    <m/>
    <m/>
    <s v="49"/>
  </r>
  <r>
    <s v="대행사업비"/>
    <s v="재료비-일반재료비(206-01)"/>
    <x v="13"/>
    <x v="30"/>
    <x v="2"/>
    <s v="종합운동장 위생용품(화장지) 구입"/>
    <s v="더불어삶"/>
    <n v="1048265766"/>
    <s v="김관무"/>
    <s v="전북특별자치도 전주시 덕진구 서당길 37, 2동 1층 (용정동)"/>
    <n v="2580000"/>
    <x v="1"/>
    <x v="1"/>
    <m/>
    <m/>
    <x v="1"/>
    <x v="1"/>
    <m/>
    <m/>
    <m/>
    <m/>
    <m/>
    <m/>
    <m/>
    <n v="2592530"/>
    <n v="12530"/>
    <n v="2580000"/>
    <s v="중증장애인생산품/녹색기술제품확인/사회적기업제품"/>
    <s v="82"/>
  </r>
  <r>
    <s v="대행사업비"/>
    <s v="일반보전금-사회복무요원보상금(301-08)"/>
    <x v="14"/>
    <x v="73"/>
    <x v="2"/>
    <s v="종합운동장팀(주차시설관리)사회복무요원 제복 구입(남성용외투 등 7종)"/>
    <s v="(사)한국장애인기업협회 피복사업단"/>
    <n v="3148215617"/>
    <s v="한광희"/>
    <s v="대전광역시 서구 갈마역로 155-0 (월평동, 둔산아파트형공장)"/>
    <n v="273000"/>
    <x v="1"/>
    <x v="0"/>
    <m/>
    <m/>
    <x v="1"/>
    <x v="1"/>
    <m/>
    <m/>
    <m/>
    <m/>
    <m/>
    <m/>
    <m/>
    <n v="274170"/>
    <n v="1170"/>
    <n v="273000"/>
    <s v="중증장애인생산품/사회적기업제품"/>
    <s v="82"/>
  </r>
  <r>
    <s v="대행사업비"/>
    <s v="일반보전금-사회복무요원보상금(301-08)"/>
    <x v="14"/>
    <x v="73"/>
    <x v="2"/>
    <s v="종합운동장팀(주차시설관리)사회복무요원 제복 구입(남성용운동화)"/>
    <s v="주식회사 한신제화"/>
    <n v="1238153740"/>
    <s v="이동옥"/>
    <s v="경기도 안양시 만안구 덕천로152번길 25-0 (안양동), B동 621~624호"/>
    <n v="31000"/>
    <x v="0"/>
    <x v="0"/>
    <m/>
    <m/>
    <x v="0"/>
    <x v="0"/>
    <m/>
    <m/>
    <m/>
    <m/>
    <m/>
    <m/>
    <m/>
    <n v="31130"/>
    <n v="130"/>
    <n v="31000"/>
    <s v="소기업"/>
    <s v="81"/>
  </r>
  <r>
    <s v="대행사업비"/>
    <s v="일반운영비-지급수수료(201-11)"/>
    <x v="14"/>
    <x v="97"/>
    <x v="0"/>
    <s v="2025년 주차시설관리팀 근태관리 용역(1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97"/>
    <x v="0"/>
    <s v="2025년 무인주차장 주차관제센터 서비스 용역(8개소)(1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구축물"/>
    <s v="시설비및부대비-시설비(401-01)"/>
    <x v="14"/>
    <x v="18"/>
    <x v="3"/>
    <s v="북부2공영주차장 CCTV 설치 공사"/>
    <s v="주식회사 서진통신"/>
    <n v="6068182662"/>
    <s v="진기철"/>
    <s v=" "/>
    <n v="22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0"/>
    <x v="0"/>
    <s v="2025년 다방공영화물주차장 승강기 유지관리 대행 용역(1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0"/>
    <x v="0"/>
    <s v="2025년 황산마을공영주차장 승강기 유지관리 대행 용역(1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0"/>
    <x v="0"/>
    <s v="2025년 무인주차장 주차관제센터 서비스 용역(덕계상설, 북부1, 황산마을)(1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0"/>
    <x v="0"/>
    <s v="2025년 덕계동 제1공영주차장 주차관제센터 서비스 용역(1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"/>
    <x v="0"/>
    <s v="2025년 공영주차장 방화관리 용역(1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1"/>
    <x v="0"/>
    <s v="2025년 무인주차장 주차관제센터 서비스 용역(8개소) (2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84"/>
    <x v="0"/>
    <s v="2025년 주차시설관리팀 근태관리 용역 (2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"/>
    <x v="0"/>
    <s v="2025년 황산마을공영주차장 승강기 유지관리 대행 용역 (2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"/>
    <x v="0"/>
    <s v="2025년 무인주차장 주차관제센터 서비스 용역(덕계상설, 북부1, 황산마을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2"/>
    <x v="0"/>
    <s v="2025년 덕계동 제1공영주차장 주차관제센터 서비스 용역(2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0"/>
    <x v="0"/>
    <s v="2025년 다방공영화물주차장 승강기 유지관리 대행 용역(2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4"/>
    <x v="20"/>
    <x v="3"/>
    <s v="북부2주차장 주차관제시스템 수선공사"/>
    <s v="아이파킹 주식회사"/>
    <n v="1018651015"/>
    <s v="하태년"/>
    <s v="경기도 광명시 신기로 20(일직동) , 6층"/>
    <n v="33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22"/>
    <x v="0"/>
    <s v="2025년 공영주차장 방화관리 용역 (2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22"/>
    <x v="0"/>
    <s v="2025년 주차시설관리팀 근태관리 용역 (3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2"/>
    <x v="0"/>
    <s v="2025년 무인주차장 주차관제센터 서비스 용역(8개소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66"/>
    <x v="0"/>
    <s v="2025년 황산마을공영주차장 승강기 유지관리 대행 용역 (3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66"/>
    <x v="0"/>
    <s v="2025년 무인주차장 주차관제센터 서비스 용역(덕계상설, 북부1, 황산마을) (3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66"/>
    <x v="0"/>
    <s v="2025년 덕계동 제1공영주차장 주차관제센터 서비스 용역 (3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3"/>
    <x v="0"/>
    <s v="2025년 공영주차장 방화관리 용역 (3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3"/>
    <x v="0"/>
    <s v="2025년 다방공영화물주차장 승강기 유지관리 대행 용역 (3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38"/>
    <x v="0"/>
    <s v="2025년 주차시설관리팀 근태관리 용역 (4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38"/>
    <x v="0"/>
    <s v="2025년 무인주차장 주차관제센터 서비스 용역(8개소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69"/>
    <x v="0"/>
    <s v="2025년 공영주차장 방화관리 용역 (4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69"/>
    <x v="0"/>
    <s v="2025년 황산마을공영주차장 승강기 유지관리 대행 용역 (4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69"/>
    <x v="0"/>
    <s v="2025년 무인주차장 주차관제센터 서비스 용역(덕계상설, 북부1, 황산마을) (4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69"/>
    <x v="0"/>
    <s v="2025년 덕계동 제1공영주차장 주차관제센터 서비스 용역 (4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7"/>
    <x v="0"/>
    <s v="2025년 다방공영화물주차장 승강기 유지관리 대행 용역 (4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6"/>
    <x v="0"/>
    <s v="2025년 주차시설관리팀 근태관리 용역 5월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72"/>
    <x v="0"/>
    <s v="2025년 무인주차장 주차관제센터 서비스 용역(8개소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73"/>
    <x v="0"/>
    <s v="2025년 황산마을공영주차장 승강기 유지관리 대행 용역 (5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73"/>
    <x v="0"/>
    <s v="2025년 무인주차장 주차관제센터 서비스 용역(덕계상설, 북부1, 황산마을) - 5월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73"/>
    <x v="0"/>
    <s v="2025년 덕계동 제1공영주차장 주차관제센터 서비스 용역 (5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8"/>
    <x v="0"/>
    <s v="2025년 공영주차장 방화관리 용역 (5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28"/>
    <x v="0"/>
    <s v="2025년 주차시설관리팀 근태관리 용역 (6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28"/>
    <x v="0"/>
    <s v="2025년 다방공영화물주차장 승강기 유지관리 대행 용역 (5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83"/>
    <x v="0"/>
    <s v="2025년 무인주차장 주차관제센터 서비스 용역(8개소) (6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75"/>
    <x v="0"/>
    <s v="2025년 무인주차장 주차관제센터 서비스 용역(덕계상설, 북부1, 황산마을) (6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재료비-일반재료비(206-01)"/>
    <x v="14"/>
    <x v="78"/>
    <x v="1"/>
    <s v="주차시설 종량제 마대 구입(마트)"/>
    <s v="한솔마트 북정점"/>
    <n v="1111668349"/>
    <s v="김금숙"/>
    <s v="경상남도 양산시 신기서길 31 (신기동) 판매동 지하층 1호"/>
    <n v="412500"/>
    <x v="0"/>
    <x v="0"/>
    <m/>
    <m/>
    <x v="0"/>
    <x v="0"/>
    <m/>
    <m/>
    <m/>
    <m/>
    <m/>
    <m/>
    <m/>
    <m/>
    <m/>
    <m/>
    <m/>
    <s v="16"/>
  </r>
  <r>
    <s v="대행사업비"/>
    <s v="재료비-일반재료비(206-01)"/>
    <x v="14"/>
    <x v="78"/>
    <x v="1"/>
    <s v="주차시설 물품구입(한창)"/>
    <s v="한창종합상사"/>
    <n v="6211692365"/>
    <s v="한남임"/>
    <s v="경상남도 양산시 명곡로 8-0 (북부동) "/>
    <n v="3817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4"/>
    <x v="79"/>
    <x v="0"/>
    <s v="2025년 공영주차장 방화관리 용역 (6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79"/>
    <x v="0"/>
    <s v="2025년 황산마을공영주차장 승강기 유지관리 대행 용역 (6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79"/>
    <x v="0"/>
    <s v="2025년 덕계동 제1공영주차장 주차관제센터 서비스 용역 (6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1"/>
    <x v="0"/>
    <s v="2025년 주차시설관리팀 근태관리 용역 (7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1"/>
    <x v="0"/>
    <s v="2025년 다방공영화물주차장 승강기 유지관리 대행 용역 (6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5"/>
    <x v="0"/>
    <s v="2025년 황산마을공영주차장 승강기 유지관리 대행 용역 (7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5"/>
    <x v="0"/>
    <s v="2025년 무인주차장 주차관제센터 서비스 용역(8개소) (7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45"/>
    <x v="0"/>
    <s v="2025년 무인주차장 주차관제센터 서비스 용역(덕계상설, 북부1, 황산마을) (7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45"/>
    <x v="0"/>
    <s v="2025년 덕계동 제1공영주차장 주차관제센터 서비스 용역 (7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4"/>
    <x v="86"/>
    <x v="0"/>
    <s v="석산공영화물주차장 간이화장실 정화조 청소비 지급건의"/>
    <s v="엠에스환경"/>
    <n v="6219022137"/>
    <s v="이명숙"/>
    <s v="경상남도 양산시 상북면 소노2길 5 408-1번지"/>
    <n v="150000"/>
    <x v="0"/>
    <x v="0"/>
    <m/>
    <m/>
    <x v="0"/>
    <x v="0"/>
    <m/>
    <m/>
    <m/>
    <m/>
    <m/>
    <m/>
    <m/>
    <m/>
    <m/>
    <m/>
    <m/>
    <s v="90"/>
  </r>
  <r>
    <s v="대행사업비"/>
    <s v="일반운영비-지급수수료(201-11)"/>
    <x v="14"/>
    <x v="46"/>
    <x v="0"/>
    <s v="2025년 공영주차장 방화관리 용역 (7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47"/>
    <x v="0"/>
    <s v="2025년 다방공영화물주차장 승강기 유지관리 대행 용역 (7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7"/>
    <x v="0"/>
    <s v="2025년 무인주차장 주차관제센터 서비스 용역(8개소) (8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49"/>
    <x v="0"/>
    <s v="2025년 주차시설관리팀 근태관리 용역 (8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9"/>
    <x v="0"/>
    <s v="2025년 황산마을공영주차장 승강기 유지관리 대행 용역 (8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49"/>
    <x v="0"/>
    <s v="2025년 무인주차장 주차관제센터 서비스 용역(덕계상설, 북부1, 황산마을) 8월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49"/>
    <x v="0"/>
    <s v="2025년 덕계동 제1공영주차장 주차관제센터 서비스 용역 (8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4"/>
    <x v="51"/>
    <x v="3"/>
    <s v="다방공영화물주차장 예초작업 건의"/>
    <s v="청곡조경"/>
    <n v="4452202237"/>
    <s v="정상오"/>
    <s v="경상남도 양산시 물금읍 범어로 57 (반도유보라2차아파트) 103동 1804호"/>
    <n v="2992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4"/>
    <x v="33"/>
    <x v="0"/>
    <s v="2025년 공영주차장 방화관리 용역 (8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33"/>
    <x v="0"/>
    <s v="2025년 주차시설관리팀 근태관리 용역 (9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33"/>
    <x v="0"/>
    <s v="2025년 다방공영화물주차장 승강기 유지관리 대행 용역 (8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33"/>
    <x v="0"/>
    <s v="2025년 무인주차장 주차관제센터 서비스 용역(8개소) (9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4"/>
    <x v="34"/>
    <x v="3"/>
    <s v="임시공영화물주차장 바닥면 평탄작업 건의"/>
    <s v="양산중기"/>
    <n v="1473001192"/>
    <s v="장미순"/>
    <s v="경상남도 양산시 양산역로 105 (중부동) 404호"/>
    <n v="1727000"/>
    <x v="0"/>
    <x v="0"/>
    <m/>
    <m/>
    <x v="0"/>
    <x v="0"/>
    <m/>
    <m/>
    <m/>
    <m/>
    <m/>
    <m/>
    <m/>
    <m/>
    <m/>
    <m/>
    <m/>
    <s v="30"/>
  </r>
  <r>
    <s v="대행사업비"/>
    <s v="일반운영비-지급수수료(201-11)"/>
    <x v="14"/>
    <x v="52"/>
    <x v="0"/>
    <s v="2025년 무인주차장 주차관제센터 서비스 용역(덕계상설, 북부1, 황산마을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수선유지교체비-수선유지비(214-05)"/>
    <x v="14"/>
    <x v="53"/>
    <x v="3"/>
    <s v="다방화물주차장 저류지 준설작업 건의"/>
    <s v="명하개발"/>
    <n v="6200186532"/>
    <s v="박계배"/>
    <s v="경상남도 양산시 양산역로 105,404호 (중부동)"/>
    <n v="297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14"/>
    <x v="11"/>
    <x v="0"/>
    <s v="2025년 공영주차장 방화관리 용역 (9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11"/>
    <x v="0"/>
    <s v="2025년 다방공영화물주차장 승강기 유지관리 대행 용역(9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1"/>
    <x v="0"/>
    <s v="2025년 황산마을공영주차장 승강기 유지관리 대행 용역(9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1"/>
    <x v="0"/>
    <s v="2025년 덕계동 제1공영주차장 주차관제센터 서비스 용역 (9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4"/>
    <x v="36"/>
    <x v="3"/>
    <s v="다방공영화물주차장 사면부 자갈보충작업 건의"/>
    <s v="양산중기"/>
    <n v="1473001192"/>
    <s v="장미순"/>
    <s v="경상남도 양산시 양산역로 105 (중부동) 404호"/>
    <n v="1683000"/>
    <x v="0"/>
    <x v="0"/>
    <m/>
    <m/>
    <x v="0"/>
    <x v="0"/>
    <m/>
    <m/>
    <m/>
    <m/>
    <m/>
    <m/>
    <m/>
    <m/>
    <m/>
    <m/>
    <m/>
    <s v="30"/>
  </r>
  <r>
    <s v="대행사업비"/>
    <s v="일반운영비-지급수수료(201-11)"/>
    <x v="14"/>
    <x v="54"/>
    <x v="0"/>
    <s v="2025년 무인주차장 주차관제센터 서비스 용역(8개소) (10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54"/>
    <x v="0"/>
    <s v="2025년 무인주차장 주차관제센터 서비스 용역(8개소) (10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54"/>
    <x v="0"/>
    <s v="2025년 무인주차장 주차관제센터 서비스 용역(덕계상설, 북부1, 황산마을) (10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15"/>
    <x v="0"/>
    <s v="2025년 다방공영화물주차장 승강기 유지관리 대행 용역 (10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5"/>
    <x v="0"/>
    <s v="2025년 황산마을공영주차장 승강기 유지관리 대행 용역 (10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5"/>
    <x v="0"/>
    <s v="2025년 덕계동 제1공영주차장 주차관제센터 서비스 용역 (10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6"/>
    <x v="0"/>
    <s v="2025년 공영주차장 방화관리 용역 (10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5"/>
    <x v="64"/>
    <x v="2"/>
    <s v="주민편익시설 LED 옥외보안등 조명 조달 구입"/>
    <s v="주식회사 솔라루체"/>
    <n v="1428109250"/>
    <s v="김용일"/>
    <s v="경기도 평택시 진위면 동부대로 70"/>
    <n v="1820000"/>
    <x v="0"/>
    <x v="1"/>
    <m/>
    <m/>
    <x v="0"/>
    <x v="0"/>
    <m/>
    <m/>
    <m/>
    <m/>
    <s v="Y"/>
    <m/>
    <m/>
    <n v="1827860"/>
    <n v="7860"/>
    <n v="1820000"/>
    <s v="고효율기자재/우수조달물품/환경표지제품"/>
    <s v="81"/>
  </r>
  <r>
    <s v="대행사업비"/>
    <s v="재료비-일반재료비(206-01)"/>
    <x v="15"/>
    <x v="25"/>
    <x v="2"/>
    <s v="주민편익시설팀 볼라드 조달 구입"/>
    <s v="주식회사 로드원"/>
    <n v="8298701944"/>
    <s v="선상원"/>
    <s v="경기도 시흥시 마유로 376, 시흥창업센터 503호(정왕동)"/>
    <n v="1340000"/>
    <x v="0"/>
    <x v="1"/>
    <s v="Y"/>
    <s v="Y"/>
    <x v="0"/>
    <x v="0"/>
    <m/>
    <m/>
    <s v="Y"/>
    <m/>
    <m/>
    <m/>
    <m/>
    <n v="1345780"/>
    <n v="5780"/>
    <n v="1340000"/>
    <s v="성능인증제품/소상공인/혁신제품/NET/우수조달물품/창업기업제품/재난안전제품/중기시범구매"/>
    <s v="87"/>
  </r>
  <r>
    <s v="대행사업비"/>
    <s v="재료비-일반재료비(206-01)"/>
    <x v="15"/>
    <x v="5"/>
    <x v="2"/>
    <s v="주민편익시설팀 점보롤 화장지 조달 구입"/>
    <s v="사단법인 장애인고용진흥회"/>
    <n v="8348200127"/>
    <s v="임서현"/>
    <s v="서울특별시 강서구 강서로 385-0 (마곡동) 8층 804-6호"/>
    <n v="1480000"/>
    <x v="1"/>
    <x v="0"/>
    <m/>
    <m/>
    <x v="1"/>
    <x v="1"/>
    <m/>
    <m/>
    <m/>
    <s v="Y"/>
    <s v="Y"/>
    <m/>
    <m/>
    <n v="1486390"/>
    <n v="6390"/>
    <n v="1480000"/>
    <s v="중증장애인생산품/소기업/장애인표준사업장/사회적기업제품/환경표지제품"/>
    <s v="82"/>
  </r>
  <r>
    <s v="대행사업비"/>
    <s v="일반운영비-지급수수료(201-11)"/>
    <x v="15"/>
    <x v="0"/>
    <x v="0"/>
    <s v="2025년 주민편익시설 전기설비 안전점검 대행 용역(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5"/>
    <x v="0"/>
    <x v="0"/>
    <s v="2025년 주민편익시설 전해살균제 발생장치 유지관리 용역(1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0"/>
    <x v="0"/>
    <s v="2025년 주민편익시설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0"/>
    <x v="0"/>
    <s v="2025년 주민편익시설 무인경비 용역(2차년도)(1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0"/>
    <x v="0"/>
    <s v="2025년 주민편익시설팀 건축물 방화관리 용역(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0"/>
    <x v="0"/>
    <s v="2025년 주민편익시설팀 승강기 유지보수 용역(1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0"/>
    <x v="0"/>
    <s v="2025년 주민편익시설 회원관리 프로그램 및 무인발권기 유지관리 용역(1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0"/>
    <x v="0"/>
    <s v="2025년 주민편익시설 무인발권기 임차 용역(1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사무관리비(201-01)"/>
    <x v="15"/>
    <x v="60"/>
    <x v="1"/>
    <s v="주민편익시설 인증 현판 게시대 제작 및 구입 건의"/>
    <s v="영원디자인"/>
    <n v="6211384001"/>
    <s v="최용석"/>
    <s v="경남 양산시 남부동 460-15번지"/>
    <n v="2915000"/>
    <x v="0"/>
    <x v="0"/>
    <m/>
    <m/>
    <x v="0"/>
    <x v="0"/>
    <m/>
    <m/>
    <m/>
    <m/>
    <m/>
    <m/>
    <m/>
    <m/>
    <m/>
    <m/>
    <m/>
    <s v="13"/>
  </r>
  <r>
    <s v="대행사업비"/>
    <s v="일반운영비-지급수수료(201-11)"/>
    <x v="15"/>
    <x v="62"/>
    <x v="0"/>
    <s v="2025년 주민편익시설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2"/>
    <x v="0"/>
    <s v="2025년 주민편익시설 전해살균제 발생장치 유지관리 용역(2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2"/>
    <x v="0"/>
    <s v="2025년 주민편익시설 무인경비 용역(2차년도)(2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2"/>
    <x v="0"/>
    <s v="2025년 주민편익시설팀 건축물 방화관리 용역(2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2"/>
    <x v="0"/>
    <s v="2025년 주민편익시설팀 승강기 유지보수 용역(2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2"/>
    <x v="0"/>
    <s v="2025년 주민편익시설 회원관리 프로그램 및 무인발권기 유지관리 용역(2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2"/>
    <x v="0"/>
    <s v="2025년 주민편익시설 무인발권기 임차 용역(2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재료비-일반재료비(206-01)"/>
    <x v="15"/>
    <x v="2"/>
    <x v="1"/>
    <s v="2025 주민편익시설 스포츠강좌 용품 구입"/>
    <s v="주식회사 마음담아"/>
    <n v="1608101106"/>
    <s v="명미영"/>
    <s v="경상남도 양산시 삼호11길 5 (삼호동) , 상가동 3층(삼호동, 대진칸트리타운3차)"/>
    <n v="2899000"/>
    <x v="0"/>
    <x v="0"/>
    <m/>
    <s v="Y"/>
    <x v="1"/>
    <x v="0"/>
    <m/>
    <s v="Y"/>
    <m/>
    <m/>
    <m/>
    <m/>
    <m/>
    <m/>
    <m/>
    <m/>
    <m/>
    <s v="81"/>
  </r>
  <r>
    <s v="공기구비품"/>
    <s v="자산취득비-자산및물품취득비(405-01)"/>
    <x v="15"/>
    <x v="2"/>
    <x v="1"/>
    <s v="주민편익시설 아쿠아로빅 이동식 앰프 구입"/>
    <s v="예원미디어"/>
    <n v="6211842141"/>
    <s v="박대윤"/>
    <s v="경상남도 양산시 중앙로 279 (북정동) "/>
    <n v="1760000"/>
    <x v="0"/>
    <x v="0"/>
    <m/>
    <m/>
    <x v="0"/>
    <x v="0"/>
    <m/>
    <m/>
    <m/>
    <m/>
    <m/>
    <m/>
    <m/>
    <m/>
    <m/>
    <m/>
    <m/>
    <s v="18"/>
  </r>
  <r>
    <s v="대행사업비"/>
    <s v="수선유지교체비-수선유지비(214-05)"/>
    <x v="15"/>
    <x v="22"/>
    <x v="3"/>
    <s v="주민편익시설 수영장 여과기 여과재 교체"/>
    <s v="주식회사 부산카본"/>
    <n v="6718601106"/>
    <s v="최진우"/>
    <s v="경상남도 김해시 상동면 동북로513번길 19 "/>
    <n v="540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88"/>
    <x v="0"/>
    <s v="2025년 주민편익시설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66"/>
    <x v="0"/>
    <s v="2025년 주민편익시설 무인경비 용역(2차년도)(3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66"/>
    <x v="0"/>
    <s v="2025년 주민편익시설팀 건축물 방화관리 용역(3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66"/>
    <x v="0"/>
    <s v="2025년 주민편익시설팀 승강기 유지보수 용역(3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5"/>
    <x v="66"/>
    <x v="1"/>
    <s v="주민편익시설팀 입식샤워기 세트 구입 건의"/>
    <s v="최신설비911"/>
    <n v="2842700605"/>
    <s v="김은용"/>
    <s v="경상남도 양산시 동면 금오12길 32-17  1층"/>
    <n v="2502500"/>
    <x v="0"/>
    <x v="0"/>
    <m/>
    <m/>
    <x v="0"/>
    <x v="0"/>
    <m/>
    <m/>
    <m/>
    <m/>
    <m/>
    <m/>
    <m/>
    <m/>
    <m/>
    <m/>
    <m/>
    <s v="27"/>
  </r>
  <r>
    <s v="대행사업비"/>
    <s v="일반운영비-지급수수료(201-11)"/>
    <x v="15"/>
    <x v="3"/>
    <x v="0"/>
    <s v="2025년 주민편익시설 전해살균제 발생장치 유지관리 용역(3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3"/>
    <x v="0"/>
    <s v="2025년 주민편익시설 회원관리 프로그램 및 무인발권기 유지관리 용역(3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3"/>
    <x v="0"/>
    <s v="2025년 주민편익시설 무인발권기 임차 용역(3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재료비-약품비(206-02)"/>
    <x v="15"/>
    <x v="3"/>
    <x v="1"/>
    <s v="주민편익시설 수질관리용 소금 구입"/>
    <s v="극동화학(주)"/>
    <n v="6108132822"/>
    <s v="김성호"/>
    <s v="경상남도 양산시 어실로 403-13 (어곡동) "/>
    <n v="330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5"/>
    <x v="3"/>
    <x v="1"/>
    <s v="주민편익시설 전기시설물 유지보수용 자재 구입"/>
    <s v="(주)동원산전"/>
    <n v="6218180116"/>
    <s v="박봉식"/>
    <s v="경상남도 양산시 삼성3길 4 (북정동) "/>
    <n v="188342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5"/>
    <x v="23"/>
    <x v="1"/>
    <s v="주민편익시설 수영장 성인풀 염소펌프 구입"/>
    <s v="한울이앤씨(주)"/>
    <n v="1138613047"/>
    <s v="김성복"/>
    <s v="경기도 부천시 석천로 397 (삼정동) , 부천테크노파크쌍용3차 104동 716호"/>
    <n v="187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25"/>
    <x v="0"/>
    <s v="2025년 주민편익시설 방역소독 용역(1회차)"/>
    <s v="주식회사 대장"/>
    <n v="7938700442"/>
    <s v="안선영"/>
    <s v="경상남도 양산시 동면 금오12길 22 "/>
    <n v="21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5"/>
    <x v="38"/>
    <x v="0"/>
    <s v="2025년 주민편익시설 전기설비 안전점검 대행 용역(4월 반기점검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공기구비품"/>
    <s v="자산취득비-자산및물품취득비(405-01)"/>
    <x v="15"/>
    <x v="38"/>
    <x v="1"/>
    <s v="주민편익시설 방재실 냉난방기 구입"/>
    <s v="우주에어컨"/>
    <n v="1440703058"/>
    <s v="양석원"/>
    <s v="경상남도 양산시 동면 금오7길 33-12 , 1층 우주에어컨"/>
    <n v="3340000"/>
    <x v="0"/>
    <x v="0"/>
    <m/>
    <m/>
    <x v="0"/>
    <x v="0"/>
    <m/>
    <m/>
    <m/>
    <m/>
    <m/>
    <m/>
    <m/>
    <m/>
    <m/>
    <m/>
    <m/>
    <s v="07"/>
  </r>
  <r>
    <s v="대행사업비"/>
    <s v="일반운영비-지급수수료(201-11)"/>
    <x v="15"/>
    <x v="26"/>
    <x v="0"/>
    <s v="2025년 주민편익시설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26"/>
    <x v="0"/>
    <s v="2025년 주민편익시설 무인경비 용역(2차년도)(4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26"/>
    <x v="0"/>
    <s v="2025년 주민편익시설팀 건축물 방화관리 용역(4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5"/>
    <x v="26"/>
    <x v="3"/>
    <s v="주민편익시설 2층 유아체능교실 전기공사 건의"/>
    <s v="(주)현대산업전기"/>
    <n v="4188701614"/>
    <s v="장봉현"/>
    <s v="경상남도 양산시 소노길 73 (산막동) (주)현대산업전기"/>
    <n v="1342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15"/>
    <x v="26"/>
    <x v="3"/>
    <s v="주민편익시설 소방설비 보수공사 건의"/>
    <s v="나라방재 주식회사"/>
    <n v="6218603604"/>
    <s v="우영대"/>
    <s v="경상남도 양산시 물금읍 부산대학로 150 , 404호"/>
    <n v="262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69"/>
    <x v="0"/>
    <s v="2025년 주민편익시설 전해살균제 발생장치 유지관리 용역(4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69"/>
    <x v="0"/>
    <s v="2025년 주민편익시설팀 승강기 유지보수 용역(4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69"/>
    <x v="0"/>
    <s v="2025년 주민편익시설 회원관리 프로그램 및 무인발권기 유지관리 용역(4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69"/>
    <x v="0"/>
    <s v="2025년 주민편익시설 무인발권기 임차 용역(4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5"/>
    <x v="69"/>
    <x v="3"/>
    <s v="주민편익시설 2층 유아체능교실 리모델링 공사"/>
    <s v="이화건업"/>
    <n v="6210321671"/>
    <s v="이종규"/>
    <s v="경상남도 양산시 남부4길 7-1(남부동) "/>
    <n v="10384000"/>
    <x v="0"/>
    <x v="0"/>
    <m/>
    <m/>
    <x v="0"/>
    <x v="0"/>
    <m/>
    <m/>
    <m/>
    <m/>
    <m/>
    <m/>
    <m/>
    <m/>
    <m/>
    <m/>
    <m/>
    <s v="03"/>
  </r>
  <r>
    <s v="대행사업비"/>
    <s v="재료비-일반재료비(206-01)"/>
    <x v="15"/>
    <x v="27"/>
    <x v="1"/>
    <s v="2025 주민편익시설 스포츠강좌 용품 구입"/>
    <s v="푸른어스 주식회사"/>
    <n v="1028701193"/>
    <s v="신인경, 구군자"/>
    <s v="서울특별시 성동구 왕십리로14길 19-1(성수동1가) "/>
    <n v="2743000"/>
    <x v="0"/>
    <x v="0"/>
    <m/>
    <m/>
    <x v="1"/>
    <x v="0"/>
    <s v="Y"/>
    <s v="Y"/>
    <m/>
    <m/>
    <m/>
    <m/>
    <m/>
    <m/>
    <m/>
    <m/>
    <m/>
    <s v="87"/>
  </r>
  <r>
    <s v="대행사업비"/>
    <s v="일반운영비-사무관리비(201-01)"/>
    <x v="15"/>
    <x v="6"/>
    <x v="1"/>
    <s v="주민편익시설팀 토너소모품(토너) 구입 "/>
    <s v="동신OA시스템"/>
    <n v="6210696886"/>
    <s v="추동진"/>
    <s v="경상남도 양산시 북정중앙로 16-1 (북정동) "/>
    <n v="2640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15"/>
    <x v="6"/>
    <x v="0"/>
    <s v="2025년 주민편익시설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공기구비품"/>
    <s v="자산취득비-자산및물품취득비(405-01)"/>
    <x v="15"/>
    <x v="6"/>
    <x v="1"/>
    <s v="주민편익시설 수영장(성인풀) 수중청소기 구입"/>
    <s v="(주)한도아이엔에스티"/>
    <n v="6068657246"/>
    <s v="정은효"/>
    <s v="부산광역시 강서구 공항로767번길 32 (대저2동) , 1층"/>
    <n v="1870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72"/>
    <x v="0"/>
    <s v="2025년 주민편익시설 방역소독 용역(2회차)"/>
    <s v="주식회사 대장"/>
    <n v="7938700442"/>
    <s v="안선영"/>
    <s v="경상남도 양산시 동면 금오12길 22 "/>
    <n v="21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5"/>
    <x v="72"/>
    <x v="0"/>
    <s v="2025년 주민편익시설 무인경비 용역(2차년도)(5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72"/>
    <x v="0"/>
    <s v="2025년 주민편익시설팀 건축물 방화관리 용역(5월분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72"/>
    <x v="0"/>
    <s v="2025년 주민편익시설 회원관리 프로그램 및 무인발권기 유지관리 용역(5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72"/>
    <x v="0"/>
    <s v="2025년 주민편익시설 무인발권기 임차 용역(5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5"/>
    <x v="73"/>
    <x v="3"/>
    <s v="주민편익시설팀 수목 전정 및 고사목 제거 공사"/>
    <s v="(주)양산조경"/>
    <n v="6218153773"/>
    <s v="안아름"/>
    <s v="경상남도 양산시 물금읍 가촌로 97-0 "/>
    <n v="4697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5"/>
    <x v="74"/>
    <x v="3"/>
    <s v="주민편익시설 수영장 여과기 임시보수 시행 건"/>
    <s v="그린픽스(주)"/>
    <n v="7548800333"/>
    <s v="김미숙"/>
    <s v="경상남도 양산시 신기1길 5 (신기동) , 3층(신기동)"/>
    <n v="2200000"/>
    <x v="0"/>
    <x v="0"/>
    <m/>
    <m/>
    <x v="0"/>
    <x v="0"/>
    <m/>
    <s v="Y"/>
    <m/>
    <m/>
    <m/>
    <m/>
    <m/>
    <m/>
    <m/>
    <m/>
    <m/>
    <s v="88"/>
  </r>
  <r>
    <s v="대행사업비"/>
    <s v="일반운영비-지급수수료(201-11)"/>
    <x v="15"/>
    <x v="28"/>
    <x v="0"/>
    <s v="2025년 주민편익시설 전해살균제 발생장치 유지관리 용역(5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5"/>
    <x v="83"/>
    <x v="3"/>
    <s v="주민편익시설팀 GX2 탈의실 냉난방기 설치공사 건의"/>
    <s v="우주에어컨"/>
    <n v="1440703058"/>
    <s v="양석원"/>
    <s v="경상남도 양산시 동면 금오7길 33-12 , 1층 우주에어컨"/>
    <n v="506000"/>
    <x v="0"/>
    <x v="0"/>
    <m/>
    <m/>
    <x v="0"/>
    <x v="0"/>
    <m/>
    <m/>
    <m/>
    <m/>
    <m/>
    <m/>
    <m/>
    <m/>
    <m/>
    <m/>
    <m/>
    <s v="07"/>
  </r>
  <r>
    <s v="공기구비품"/>
    <s v="자산취득비-자산및물품취득비(405-01)"/>
    <x v="15"/>
    <x v="83"/>
    <x v="1"/>
    <s v="주민편익시설 GX2 탈의실 벽걸이 냉난방기 구입 건의"/>
    <s v="우주에어컨"/>
    <n v="1440703058"/>
    <s v="양석원"/>
    <s v="경상남도 양산시 동면 금오7길 33-12 , 1층 우주에어컨"/>
    <n v="930000"/>
    <x v="0"/>
    <x v="0"/>
    <m/>
    <m/>
    <x v="0"/>
    <x v="0"/>
    <m/>
    <m/>
    <m/>
    <m/>
    <m/>
    <m/>
    <m/>
    <m/>
    <m/>
    <m/>
    <m/>
    <s v="07"/>
  </r>
  <r>
    <s v="대행사업비"/>
    <s v="일반운영비-지급수수료(201-11)"/>
    <x v="15"/>
    <x v="75"/>
    <x v="0"/>
    <s v="2025년 주민편익시설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5"/>
    <x v="75"/>
    <x v="1"/>
    <s v="주민편익시설 주차장 완충형 카스토퍼 구입 건"/>
    <s v="제이오토"/>
    <n v="8302701085"/>
    <s v="전갑수"/>
    <s v="경상남도 양산시 주남마을길 11-15(주남동) 경상남도 양산시 주남마을길 11-15(주남동)"/>
    <n v="825000"/>
    <x v="0"/>
    <x v="1"/>
    <s v="Y"/>
    <s v="Y"/>
    <x v="0"/>
    <x v="0"/>
    <m/>
    <m/>
    <m/>
    <m/>
    <m/>
    <m/>
    <m/>
    <m/>
    <m/>
    <m/>
    <s v="녹색기술제품확인, 성능인증, 중기시범구매"/>
    <s v="27"/>
  </r>
  <r>
    <s v="대행사업비"/>
    <s v="수선유지교체비-수선유지비(214-05)"/>
    <x v="15"/>
    <x v="75"/>
    <x v="0"/>
    <s v="주민편익시설 냉난방기 분해세척 및 살균소독 시행 건"/>
    <s v="(사)친환경복지가로누리"/>
    <n v="1068232164"/>
    <s v="이상민"/>
    <s v="부산광역시 기장군 정관읍 곰내길 603-30 "/>
    <n v="2487500"/>
    <x v="1"/>
    <x v="0"/>
    <m/>
    <s v="Y"/>
    <x v="1"/>
    <x v="1"/>
    <m/>
    <m/>
    <m/>
    <s v="Y"/>
    <m/>
    <m/>
    <m/>
    <m/>
    <m/>
    <m/>
    <m/>
    <s v="82"/>
  </r>
  <r>
    <s v="대행사업비"/>
    <s v="재료비-일반재료비(206-01)"/>
    <x v="15"/>
    <x v="95"/>
    <x v="1"/>
    <s v="주민편익시설 질식소화포 구입"/>
    <s v="(주)에코파이어"/>
    <n v="4818102448"/>
    <s v="김영수"/>
    <s v="경기도 부천시 오정구 오정로71번길 19 (삼정동) , 1층"/>
    <n v="4620000"/>
    <x v="0"/>
    <x v="0"/>
    <m/>
    <s v="Y"/>
    <x v="0"/>
    <x v="0"/>
    <m/>
    <m/>
    <m/>
    <m/>
    <m/>
    <m/>
    <m/>
    <m/>
    <m/>
    <m/>
    <m/>
    <s v="81"/>
  </r>
  <r>
    <s v="대행사업비"/>
    <s v="일반운영비-지급수수료(201-11)"/>
    <x v="15"/>
    <x v="77"/>
    <x v="0"/>
    <s v="2025년 주민편익시설 무인경비 용역(2차년도)(6월분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77"/>
    <x v="0"/>
    <s v="2025년 주민편익시설팀 건축물 방화관리 용역(6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8"/>
    <x v="0"/>
    <s v="2025년 주민편익시설 회원관리 프로그램 및 무인발권기 유지관리 용역(6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8"/>
    <x v="0"/>
    <s v="2025년 주민편익시설 무인발권기 임차 용역(6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30"/>
    <x v="0"/>
    <s v="2025년 주민편익시설 전해살균제 발생장치 유지관리 용역(6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5"/>
    <x v="30"/>
    <x v="3"/>
    <s v="주민편익시설 열교환기 세관 및 가스켓 교체"/>
    <s v="윈테크"/>
    <n v="8073700557"/>
    <s v="백승호"/>
    <s v="경상남도 김해시 진영읍 진영로454번길 66 "/>
    <n v="5544000"/>
    <x v="0"/>
    <x v="0"/>
    <m/>
    <m/>
    <x v="0"/>
    <x v="0"/>
    <m/>
    <m/>
    <m/>
    <m/>
    <m/>
    <m/>
    <m/>
    <m/>
    <m/>
    <m/>
    <m/>
    <s v="37"/>
  </r>
  <r>
    <s v="대행사업비"/>
    <s v="수선유지교체비-수선유지비(214-05)"/>
    <x v="15"/>
    <x v="41"/>
    <x v="3"/>
    <s v="주민편익시설 옥상 태양광설비 인버터 교체공사"/>
    <s v="주식회사 동이에코스"/>
    <n v="6068184995"/>
    <s v="설상법"/>
    <s v="부산광역시 사하구 홍티로 10 (다대동) "/>
    <n v="16126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5"/>
    <x v="43"/>
    <x v="1"/>
    <s v="주민편익시설팀 토너소모품(토너) 구입(2회차)"/>
    <s v="동신OA시스템"/>
    <n v="6210696886"/>
    <s v="추동진"/>
    <s v="경상남도 양산시 북정중앙로 16-1 (북정동) "/>
    <n v="2640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15"/>
    <x v="43"/>
    <x v="0"/>
    <s v="2025년 주민편익시설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5"/>
    <x v="43"/>
    <x v="3"/>
    <s v="주민편익시설 서편 화장실 바닥 타일 보수 공사 건의"/>
    <s v="이화건업"/>
    <n v="6210321671"/>
    <s v="이종규"/>
    <s v="경상남도 양산시 남부4길 7-1(남부동) "/>
    <n v="2398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15"/>
    <x v="44"/>
    <x v="0"/>
    <s v="2025년 주민편익시설 방역소독 용역(3회차)"/>
    <s v="주식회사 대장"/>
    <n v="7938700442"/>
    <s v="안선영"/>
    <s v="경상남도 양산시 동면 금오12길 22 "/>
    <n v="21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5"/>
    <x v="45"/>
    <x v="0"/>
    <s v="2025년 주민편익시설 전기설비 안전점검 대행 용역(7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5"/>
    <x v="45"/>
    <x v="0"/>
    <s v="2025년 주민편익시설 무인경비 용역(2차년도)(7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45"/>
    <x v="0"/>
    <s v="2025년 주민편익시설팀 건축물 방화관리 용역(7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5"/>
    <x v="45"/>
    <x v="0"/>
    <s v="주민편익시설 수영장 CCTV 보수 건의"/>
    <s v="(주)에스원"/>
    <n v="2088113302"/>
    <s v="남궁범 외 1인"/>
    <s v="서울특별시 중구 세종대로7길 25(순화동) "/>
    <n v="4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9"/>
    <x v="0"/>
    <s v="2025년 주민편익시설 회원관리 프로그램 및 무인발권기 유지관리 용역(7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9"/>
    <x v="0"/>
    <s v="2025년 주민편익시설 무인발권기 임차 용역(7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31"/>
    <x v="0"/>
    <s v="2025년 주민편익시설 전해살균제 발생장치 유지관리 용역(7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96"/>
    <x v="0"/>
    <s v="2025년 주민편익시설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96"/>
    <x v="0"/>
    <s v="2025년 주민편익시설 회원관리 프로그램 및 무인발권기 유지관리 용역(8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96"/>
    <x v="0"/>
    <s v="2025년 주민편익시설 무인발권기 임차 용역(8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49"/>
    <x v="0"/>
    <s v="2025년 주민편익시설 무인경비 용역(2차년도)(8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49"/>
    <x v="0"/>
    <s v="2025년 주민편익시설팀 건축물 방화관리 용역(8월분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33"/>
    <x v="0"/>
    <s v="2025년 주민편익시설 전해살균제 발생장치 유지관리 용역(8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33"/>
    <x v="0"/>
    <s v="2025년 주민편익시설팀 승강기 유지보수 용역(8월분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39"/>
    <x v="0"/>
    <s v="2025년 주민편익시설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53"/>
    <x v="0"/>
    <s v="2025년 주민편익시설 무인경비 용역(2차년도)(9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53"/>
    <x v="0"/>
    <s v="2025년 주민편익시설팀 건축물 방화관리 용역(9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53"/>
    <x v="0"/>
    <s v="2025년 주민편익시설팀 승강기 유지보수 용역(9월분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53"/>
    <x v="0"/>
    <s v="2025년 주민편익시설 회원관리 프로그램 및 무인발권기 유지관리 용역(9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53"/>
    <x v="0"/>
    <s v="2025년 주민편익시설 무인발권기 임차 용역(9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11"/>
    <x v="0"/>
    <s v="2025년 주민편익시설 전해살균제 발생장치 유지관리 용역(9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5"/>
    <x v="36"/>
    <x v="0"/>
    <s v="주민편익시설 건축물 정밀안전점검 용역"/>
    <s v="(주)연우엔지니어링"/>
    <n v="6218166754"/>
    <s v="김용기"/>
    <s v="부산광역시 금정구 금단로 160 (남산동, 덕성빌라) , 202호"/>
    <n v="345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5"/>
    <x v="105"/>
    <x v="2"/>
    <s v="주민편익시설팀 점보롤 화장지 조달 구입"/>
    <s v="사단법인 장애인고용진흥회"/>
    <n v="8348200127"/>
    <s v="임서현"/>
    <s v="서울특별시 강서구 강서로 385-0 (마곡동) 8층 804-6호"/>
    <n v="1110000"/>
    <x v="1"/>
    <x v="0"/>
    <m/>
    <m/>
    <x v="1"/>
    <x v="1"/>
    <m/>
    <m/>
    <m/>
    <s v="Y"/>
    <s v="Y"/>
    <m/>
    <m/>
    <n v="1115990"/>
    <n v="5990"/>
    <n v="1110000"/>
    <s v="중증장애인생산품/소기업/장애인표준사업장/사회적기업제품/환경표지제품"/>
    <s v="82"/>
  </r>
  <r>
    <s v="대행사업비"/>
    <s v="일반운영비-지급수수료(201-11)"/>
    <x v="15"/>
    <x v="54"/>
    <x v="0"/>
    <s v="2025년 주민편익시설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54"/>
    <x v="0"/>
    <s v="2025년 주민편익시설 회원관리 프로그램 및 무인발권기 유지관리 용역(10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54"/>
    <x v="0"/>
    <s v="2025년 주민편익시설 무인발권기 임차 용역(10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공기구비품"/>
    <s v="자산취득비-자산및물품취득비(405-01)"/>
    <x v="15"/>
    <x v="14"/>
    <x v="1"/>
    <s v="주민편익시설 열람실 냉난방기 구입"/>
    <s v="주식회사 큰산공조"/>
    <n v="3388102746"/>
    <s v="노문환, 노큰산"/>
    <s v="경상남도 양산시 산막공단북9길 53 (산막동) "/>
    <n v="15686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5"/>
    <x v="0"/>
    <s v="2025년 주민편익시설 무인경비 용역(2차년도)(10월분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5"/>
    <x v="0"/>
    <s v="2025년 주민편익시설팀 건축물 방화관리 용역(10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5"/>
    <x v="0"/>
    <s v="2025년 주민편익시설팀 승강기 유지보수 용역(10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5"/>
    <x v="106"/>
    <x v="2"/>
    <s v="주민편익시설 실내용 다운라이트 조달 구입"/>
    <s v="새빛이앤엘 주식회사"/>
    <n v="1248707159"/>
    <s v="이해규"/>
    <s v="경기도 화성시 봉담읍 생수길 100, 1동"/>
    <n v="1020000"/>
    <x v="0"/>
    <x v="1"/>
    <m/>
    <m/>
    <x v="0"/>
    <x v="0"/>
    <m/>
    <m/>
    <m/>
    <m/>
    <s v="Y"/>
    <m/>
    <m/>
    <n v="1025500"/>
    <n v="5500"/>
    <n v="1020000"/>
    <s v="고효율기자재/소기업/우수조달물품/환경표지제품"/>
    <s v="87"/>
  </r>
  <r>
    <s v="대행사업비"/>
    <s v="재료비-일반재료비(206-01)"/>
    <x v="15"/>
    <x v="12"/>
    <x v="2"/>
    <s v="주민편익시설 수영장 다운라이트 구입"/>
    <s v="주식회사 솔라루체"/>
    <n v="1428109250"/>
    <s v="김용일"/>
    <s v="경기도 평택시 진위면 동부대로 70"/>
    <n v="4392000"/>
    <x v="0"/>
    <x v="1"/>
    <m/>
    <m/>
    <x v="0"/>
    <x v="0"/>
    <m/>
    <m/>
    <m/>
    <m/>
    <s v="Y"/>
    <m/>
    <m/>
    <n v="4415710"/>
    <n v="23710"/>
    <n v="4392000"/>
    <s v="고효율기자재/소기업/우수조달물품/환경표지제품"/>
    <s v="81"/>
  </r>
  <r>
    <s v="대행사업비"/>
    <s v="재료비-일반재료비(206-01)"/>
    <x v="16"/>
    <x v="59"/>
    <x v="2"/>
    <s v="중앙체육팀 위생비품(점보롤 화장지) 구입"/>
    <s v="사단법인 장애인고용진흥회"/>
    <n v="8348200127"/>
    <s v="임서현"/>
    <s v="서울특별시 강서구 강서로 385-0 (마곡동) 8층 804-6호"/>
    <n v="2850000"/>
    <x v="1"/>
    <x v="0"/>
    <m/>
    <m/>
    <x v="1"/>
    <x v="1"/>
    <m/>
    <m/>
    <m/>
    <s v="Y"/>
    <s v="Y"/>
    <m/>
    <m/>
    <n v="2862310"/>
    <n v="12310"/>
    <n v="2850000"/>
    <s v="중증장애인생산품/소기업/장애인표준사업장/사회적기업제품/환경표지제품"/>
    <s v="82"/>
  </r>
  <r>
    <s v="대행사업비"/>
    <s v="재료비-일반재료비(206-01)"/>
    <x v="16"/>
    <x v="67"/>
    <x v="2"/>
    <s v="국민체육센터 LED투광등 구입"/>
    <s v="주식회사 파인테크닉스"/>
    <n v="1238616212"/>
    <s v="김근우"/>
    <s v="경기도 안양시 만안구 덕천로 38-0 (안양동)"/>
    <n v="2720000"/>
    <x v="0"/>
    <x v="1"/>
    <m/>
    <m/>
    <x v="0"/>
    <x v="0"/>
    <m/>
    <m/>
    <m/>
    <m/>
    <s v="Y"/>
    <m/>
    <m/>
    <n v="2731750"/>
    <n v="11750"/>
    <n v="2720000"/>
    <s v="고효율기자재/녹색기술제품확인/우수조달물품/환경표지제품"/>
    <s v="86"/>
  </r>
  <r>
    <s v="대행사업비"/>
    <s v="수선유지교체비-수선유지비(214-05)"/>
    <x v="16"/>
    <x v="107"/>
    <x v="2"/>
    <s v="중앙국민체육센터 야외공연장 및 보행로 배수로 덮개 구입설치"/>
    <s v="대건녹화건설㈜"/>
    <n v="1178153385"/>
    <s v="임규옥"/>
    <s v="서울특별시 양천구 목동동로 293(목동, 현대41타워 3204호)"/>
    <n v="17361300"/>
    <x v="0"/>
    <x v="1"/>
    <m/>
    <m/>
    <x v="0"/>
    <x v="0"/>
    <m/>
    <s v="Y"/>
    <s v="Y"/>
    <m/>
    <m/>
    <m/>
    <m/>
    <n v="17445670"/>
    <n v="84370"/>
    <n v="17361300"/>
    <s v="소상공인/혁신제품/여성기업제품"/>
    <s v="81"/>
  </r>
  <r>
    <s v="대행사업비"/>
    <s v="일반운영비-지급수수료(201-11)"/>
    <x v="16"/>
    <x v="0"/>
    <x v="0"/>
    <s v="2025년 국민체육센터 전기설비 안전점검 대행 용역(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6"/>
    <x v="0"/>
    <x v="0"/>
    <s v="2025년 국민체육센터 무인경비 용역(2차년도)(1월)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0"/>
    <x v="0"/>
    <s v="2025년 국민체육센터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0"/>
    <x v="0"/>
    <s v="2025년 국민체육센터 건축물 방화관리 용역(1월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0"/>
    <x v="0"/>
    <s v="2025년 국민체육센터 승강기 유지관리 용역(1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0"/>
    <x v="0"/>
    <s v="2025년 국민체육센터 주차관제시스템 콜센터 용역(1월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0"/>
    <x v="0"/>
    <s v="2025년 국민체육센터 회원관리 프로그램 및 무인발권기 유지관리 용역(1월)"/>
    <s v="emotion"/>
    <n v="6171204452"/>
    <s v="탁충수"/>
    <s v="부산광역시 수영구 광남로 149 (광안동) , 1109호(대권네오텔)"/>
    <n v="631300"/>
    <x v="0"/>
    <x v="0"/>
    <m/>
    <m/>
    <x v="0"/>
    <x v="0"/>
    <m/>
    <m/>
    <m/>
    <m/>
    <m/>
    <m/>
    <m/>
    <m/>
    <m/>
    <m/>
    <m/>
    <s v="12"/>
  </r>
  <r>
    <s v="대행사업비"/>
    <s v="재료비-일반재료비(206-01)"/>
    <x v="16"/>
    <x v="1"/>
    <x v="1"/>
    <s v="국민체육센터 스포츠강좌 운영물품 구입"/>
    <s v="주식회사 마음담아"/>
    <n v="1608101106"/>
    <s v="명미영"/>
    <s v="경상남도 양산시 삼호11길 5 (삼호동) , 상가동 3층(삼호동, 대진칸트리타운3차)"/>
    <n v="2901050"/>
    <x v="0"/>
    <x v="0"/>
    <m/>
    <s v="Y"/>
    <x v="1"/>
    <x v="0"/>
    <m/>
    <s v="Y"/>
    <m/>
    <m/>
    <m/>
    <m/>
    <m/>
    <m/>
    <m/>
    <m/>
    <m/>
    <s v="81"/>
  </r>
  <r>
    <s v="대행사업비"/>
    <s v="재료비-일반재료비(206-01)"/>
    <x v="16"/>
    <x v="1"/>
    <x v="1"/>
    <s v="중앙체육팀 텀블러 세척기 세제 구입"/>
    <s v="이진산업"/>
    <n v="2064510790"/>
    <s v="정진"/>
    <s v=" 미호하동길34"/>
    <n v="455000"/>
    <x v="0"/>
    <x v="0"/>
    <m/>
    <m/>
    <x v="0"/>
    <x v="0"/>
    <m/>
    <m/>
    <m/>
    <m/>
    <m/>
    <m/>
    <m/>
    <m/>
    <m/>
    <m/>
    <m/>
    <s v="45"/>
  </r>
  <r>
    <s v="대행사업비"/>
    <s v="수선유지교체비-수선유지비(214-05)"/>
    <x v="16"/>
    <x v="1"/>
    <x v="3"/>
    <s v="국민체육센터 노후 체육시설물 개선공사"/>
    <s v="양산한국금속유리"/>
    <n v="6210157990"/>
    <s v="서기철"/>
    <s v="경상남도 양산시 상북면 양산대로 1250 "/>
    <n v="2937000"/>
    <x v="0"/>
    <x v="0"/>
    <m/>
    <m/>
    <x v="0"/>
    <x v="0"/>
    <m/>
    <m/>
    <m/>
    <m/>
    <m/>
    <m/>
    <m/>
    <m/>
    <m/>
    <m/>
    <m/>
    <s v="01"/>
  </r>
  <r>
    <s v="공기구비품"/>
    <s v="자산취득비-자산및물품취득비(405-01)"/>
    <x v="16"/>
    <x v="1"/>
    <x v="1"/>
    <s v="중앙체육팀 볼링장 액션볼링캠AI 구입"/>
    <s v="(주)포에스솔루션"/>
    <n v="5858601504"/>
    <s v="송정호"/>
    <s v="경기도 부천시 원미구 평천로 655 (약대동) , 403동 503호"/>
    <n v="8811000"/>
    <x v="0"/>
    <x v="0"/>
    <m/>
    <m/>
    <x v="0"/>
    <x v="0"/>
    <m/>
    <m/>
    <m/>
    <m/>
    <m/>
    <m/>
    <m/>
    <m/>
    <m/>
    <m/>
    <m/>
    <s v="86"/>
  </r>
  <r>
    <s v="대행사업비"/>
    <s v="일반운영비-임차료(201-13)"/>
    <x v="16"/>
    <x v="59"/>
    <x v="3"/>
    <s v="국민체육센터 장비(지게차) 임차"/>
    <s v="양산가나지게차"/>
    <n v="6180118161"/>
    <s v="김영준"/>
    <s v="경상남도 양산시 서일동2길 14 (중부동) "/>
    <n v="66000"/>
    <x v="0"/>
    <x v="0"/>
    <m/>
    <m/>
    <x v="0"/>
    <x v="0"/>
    <m/>
    <m/>
    <m/>
    <m/>
    <m/>
    <m/>
    <m/>
    <m/>
    <m/>
    <m/>
    <m/>
    <s v="01"/>
  </r>
  <r>
    <s v="대행사업비"/>
    <s v="재료비-일반재료비(206-01)"/>
    <x v="16"/>
    <x v="61"/>
    <x v="1"/>
    <s v="국민체육센터 종량제 봉투 구입"/>
    <s v="녹산환경"/>
    <n v="6210787763"/>
    <s v="권종록"/>
    <s v="경상남도 양산시 물금읍 오봉로 128 "/>
    <n v="2350000"/>
    <x v="0"/>
    <x v="0"/>
    <m/>
    <m/>
    <x v="0"/>
    <x v="0"/>
    <m/>
    <m/>
    <m/>
    <m/>
    <m/>
    <m/>
    <m/>
    <m/>
    <m/>
    <m/>
    <m/>
    <s v="07"/>
  </r>
  <r>
    <s v="대행사업비"/>
    <s v="일반운영비-지급수수료(201-11)"/>
    <x v="16"/>
    <x v="62"/>
    <x v="0"/>
    <s v="2025년 국민체육센터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2"/>
    <x v="0"/>
    <s v="2025년 국민체육센터 연간 방역 소독 용역(1회차)"/>
    <s v="동남방역공사"/>
    <n v="1979600724"/>
    <s v="이성희"/>
    <s v="경상남도 양산시 동면 금오4길 49 "/>
    <n v="560000"/>
    <x v="0"/>
    <x v="0"/>
    <m/>
    <m/>
    <x v="0"/>
    <x v="0"/>
    <m/>
    <m/>
    <m/>
    <m/>
    <m/>
    <m/>
    <m/>
    <m/>
    <m/>
    <m/>
    <m/>
    <s v="96"/>
  </r>
  <r>
    <s v="대행사업비"/>
    <s v="일반운영비-지급수수료(201-11)"/>
    <x v="16"/>
    <x v="2"/>
    <x v="0"/>
    <s v="2025년 국민체육센터 무인경비 용역(2월분)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2"/>
    <x v="0"/>
    <s v="2025년 국민체육센터 건축물 방화관리 용역(2월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2"/>
    <x v="0"/>
    <s v="2025년 국민체육센터 주차관제시스템 콜센터 용역(2월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2"/>
    <x v="0"/>
    <s v="2025년 국민체육센터 회원관리 프로그램 및 무인발권기 유지관리 용역(2월)"/>
    <s v="emotion"/>
    <n v="6171204452"/>
    <s v="탁충수"/>
    <s v="부산광역시 수영구 광남로 149 (광안동) , 1109호(대권네오텔)"/>
    <n v="631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6"/>
    <x v="20"/>
    <x v="0"/>
    <s v="2025년 국민체육센터 승강기 유지관리 용역(2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6"/>
    <x v="82"/>
    <x v="1"/>
    <s v="국민체육센터 볼링장 카드 단말기 구입"/>
    <s v="이모션"/>
    <n v="6171204452"/>
    <s v="탁충수"/>
    <s v="부산 수영구 광안동 159-3 대권네오텔 1109호"/>
    <n v="385000"/>
    <x v="0"/>
    <x v="0"/>
    <m/>
    <m/>
    <x v="0"/>
    <x v="0"/>
    <m/>
    <m/>
    <m/>
    <m/>
    <m/>
    <m/>
    <m/>
    <m/>
    <m/>
    <m/>
    <m/>
    <s v="12"/>
  </r>
  <r>
    <s v="대행사업비"/>
    <s v="재료비-일반재료비(206-01)"/>
    <x v="16"/>
    <x v="82"/>
    <x v="1"/>
    <s v="중앙체육팀 청소용품 구입"/>
    <s v="(사)덕성장애인생활자립협회"/>
    <n v="4258200127"/>
    <s v="장순옥"/>
    <s v="경상남도 양산시 양주1길 22-1(중부동) "/>
    <n v="5719800"/>
    <x v="1"/>
    <x v="0"/>
    <m/>
    <m/>
    <x v="1"/>
    <x v="0"/>
    <m/>
    <m/>
    <m/>
    <m/>
    <m/>
    <m/>
    <m/>
    <m/>
    <m/>
    <m/>
    <m/>
    <s v="82"/>
  </r>
  <r>
    <s v="대행사업비"/>
    <s v="수선유지교체비-수선유지비(214-05)"/>
    <x v="16"/>
    <x v="22"/>
    <x v="3"/>
    <s v="국민체육센터 실내체육관 마감재 및 타일 교체 공사"/>
    <s v="이화건업"/>
    <n v="6210321671"/>
    <s v="이종규"/>
    <s v="경상남도 양산시 남부4길 7-1(남부동) "/>
    <n v="7084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16"/>
    <x v="66"/>
    <x v="0"/>
    <s v="2025년 국민체육센터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66"/>
    <x v="0"/>
    <s v="2025년 국민체육센터 회원관리 프로그램 및 무인발권기 유지관리 용역(3월)"/>
    <s v="emotion"/>
    <n v="6171204452"/>
    <s v="탁충수"/>
    <s v="부산광역시 수영구 광남로 149 (광안동) , 1109호(대권네오텔)"/>
    <n v="6313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6"/>
    <x v="66"/>
    <x v="3"/>
    <s v="국민체육센터 실내체육관 샌딩공사"/>
    <s v="주식회사 대하산업개발"/>
    <n v="3308701954"/>
    <s v="하인철"/>
    <s v="경상남도 진주시 의병로63번길 22-1 (상봉동) , 1층"/>
    <n v="15015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6"/>
    <x v="3"/>
    <x v="0"/>
    <s v="2025년 국민체육센터 승강기 유지관리 용역(3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3"/>
    <x v="0"/>
    <s v="2025년 국민체육센터 주차관제시스템 콜센터 용역(3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재료비-일반재료비(206-01)"/>
    <x v="16"/>
    <x v="3"/>
    <x v="1"/>
    <s v="국민체육센터 볼링장 소모품 구입"/>
    <s v="진ENG"/>
    <n v="5150381414"/>
    <s v="진은경"/>
    <s v="경상북도 경산시 남산면 경리길 59 "/>
    <n v="3732000"/>
    <x v="0"/>
    <x v="0"/>
    <m/>
    <m/>
    <x v="0"/>
    <x v="0"/>
    <m/>
    <m/>
    <m/>
    <m/>
    <m/>
    <m/>
    <m/>
    <m/>
    <m/>
    <m/>
    <m/>
    <s v="03"/>
  </r>
  <r>
    <s v="대행사업비"/>
    <s v="재료비-약품비(206-02)"/>
    <x v="16"/>
    <x v="3"/>
    <x v="1"/>
    <s v="중앙체육팀 수영장 정수약품 구입"/>
    <s v="극동화학(주)"/>
    <n v="6108132822"/>
    <s v="김성호"/>
    <s v="경상남도 양산시 어실로 403-13 (어곡동) "/>
    <n v="3795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6"/>
    <x v="67"/>
    <x v="1"/>
    <s v="중앙체육팀 수영장 설비 자동제어 터치스크린 구입"/>
    <s v="(주)케이와이 링커스"/>
    <n v="1268631134"/>
    <s v="정규완"/>
    <s v="경기도 광주시 텃골길26번길 9-3 (중대동) (주)케이와이 링커스"/>
    <n v="334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23"/>
    <x v="0"/>
    <s v="2025년 국민체육센터 건축물 방화관리 용역(3월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6"/>
    <x v="23"/>
    <x v="1"/>
    <s v="국민체육센터 스포츠강좌 운영물품 구입"/>
    <s v="주식회사 마음담아"/>
    <n v="1608101106"/>
    <s v="명미영"/>
    <s v="경상남도 양산시 삼호11길 5 (삼호동) , 상가동 3층(삼호동, 대진칸트리타운3차)"/>
    <n v="2960600"/>
    <x v="0"/>
    <x v="0"/>
    <m/>
    <m/>
    <x v="1"/>
    <x v="0"/>
    <m/>
    <s v="Y"/>
    <m/>
    <m/>
    <m/>
    <m/>
    <m/>
    <m/>
    <m/>
    <m/>
    <m/>
    <s v="81"/>
  </r>
  <r>
    <s v="대행사업비"/>
    <s v="재료비-일반재료비(206-01)"/>
    <x v="16"/>
    <x v="23"/>
    <x v="1"/>
    <s v="국민체육센터 시설물 유지보수용 소모품 구입"/>
    <s v="정품사"/>
    <n v="6170978992"/>
    <s v="이경숙"/>
    <s v="경남 양산시 북정동   905-6번지"/>
    <n v="168069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16"/>
    <x v="23"/>
    <x v="0"/>
    <s v="국민체육센터 에너지 효율성 진단 컨설팅 용역"/>
    <s v="주식회사에너킵"/>
    <n v="6068183389"/>
    <s v="신원종"/>
    <s v="경상남도 김해시 칠산로425번길 36-1 (풍유동) "/>
    <n v="885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6"/>
    <x v="100"/>
    <x v="3"/>
    <s v="국민체육센터 수영장 노후 선반 교체 및 거울 설치 공사"/>
    <s v="극동창호공사"/>
    <n v="6212220713"/>
    <s v="우순자"/>
    <s v="경상남도 양산시 물금읍 증산1길 54 "/>
    <n v="22440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16"/>
    <x v="25"/>
    <x v="3"/>
    <s v="국민체육센터 소방시설 보수공사"/>
    <s v="나라방재 주식회사"/>
    <n v="6218603604"/>
    <s v="우영대"/>
    <s v="경상남도 양산시 물금읍 부산대학로 150 , 404호"/>
    <n v="542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6"/>
    <x v="25"/>
    <x v="3"/>
    <s v="국민체육센터 전기시설물 보수공사"/>
    <s v="(주)현대산업전기"/>
    <n v="4188701614"/>
    <s v="장봉현"/>
    <s v="경상남도 양산시 소노길 73 (산막동) (주)현대산업전기"/>
    <n v="2497000"/>
    <x v="0"/>
    <x v="0"/>
    <m/>
    <s v="Y"/>
    <x v="0"/>
    <x v="0"/>
    <m/>
    <m/>
    <m/>
    <m/>
    <m/>
    <m/>
    <m/>
    <m/>
    <m/>
    <m/>
    <m/>
    <s v="87"/>
  </r>
  <r>
    <s v="대행사업비"/>
    <s v="일반운영비-지급수수료(201-11)"/>
    <x v="16"/>
    <x v="38"/>
    <x v="0"/>
    <s v="2025년 국민체육센터 무인경비 용역(2차년도) - 3월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6"/>
    <x v="26"/>
    <x v="1"/>
    <s v="양산중앙국민체육센터 전기설비 유지보수 소모품 구입"/>
    <s v="진흥전업(주)"/>
    <n v="6218122741"/>
    <s v="김종규"/>
    <s v="경상남도 양산시 중앙로 223-1 (북부동) "/>
    <n v="18612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69"/>
    <x v="0"/>
    <s v="2025년 국민체육센터 무인경비 용역(2차년도) - 4월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69"/>
    <x v="0"/>
    <s v="2025년 국민체육센터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69"/>
    <x v="0"/>
    <s v="2025년 국민체육센터 건축물 방화관리 용역(4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69"/>
    <x v="0"/>
    <s v="2025년 양산중앙국민체육센터 주차관제시스템 콜센터 용역(4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69"/>
    <x v="0"/>
    <s v="2025년 국민체육센터 회원관리 프로그램 및 무인발권기 유지관리 용역(4월)"/>
    <s v="emotion"/>
    <n v="6171204452"/>
    <s v="탁충수"/>
    <s v="부산광역시 수영구 광남로 149 (광안동) , 1109호(대권네오텔)"/>
    <n v="6313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6"/>
    <x v="69"/>
    <x v="0"/>
    <s v="양산중앙국민체육센터 냉난방기 분해청소"/>
    <s v="(사)덕성장애인생활자립협회"/>
    <n v="4258200127"/>
    <s v="장순옥"/>
    <s v="경상남도 양산시 양주1길 22-1(중부동) "/>
    <n v="7073200"/>
    <x v="1"/>
    <x v="0"/>
    <m/>
    <m/>
    <x v="1"/>
    <x v="1"/>
    <m/>
    <m/>
    <m/>
    <m/>
    <m/>
    <m/>
    <m/>
    <m/>
    <m/>
    <m/>
    <m/>
    <s v="82"/>
  </r>
  <r>
    <s v="대행사업비"/>
    <s v="수선유지교체비-수선유지비(214-05)"/>
    <x v="16"/>
    <x v="69"/>
    <x v="3"/>
    <s v="골프장 노후시설물 개선공사"/>
    <s v="금은기업"/>
    <n v="6211942022"/>
    <s v="손찬익"/>
    <s v="경상남도 양산시 동면 석산4길 5-13 금은기업"/>
    <n v="1364000"/>
    <x v="0"/>
    <x v="0"/>
    <m/>
    <m/>
    <x v="0"/>
    <x v="0"/>
    <m/>
    <m/>
    <m/>
    <m/>
    <m/>
    <m/>
    <m/>
    <m/>
    <m/>
    <m/>
    <m/>
    <s v="19"/>
  </r>
  <r>
    <s v="대행사업비"/>
    <s v="일반운영비-지급수수료(201-11)"/>
    <x v="16"/>
    <x v="27"/>
    <x v="0"/>
    <s v="2025년 국민체육센터 승강기 유지관리 용역(4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6"/>
    <x v="27"/>
    <x v="3"/>
    <s v="중앙국민체육센터 (긴급)수영장 타일 교체 공사"/>
    <s v="이화건업"/>
    <n v="6210321671"/>
    <s v="이종규"/>
    <s v="경상남도 양산시 남부4길 7-1(남부동) "/>
    <n v="1650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16"/>
    <x v="27"/>
    <x v="3"/>
    <s v="양산중앙국민체육센터 수영장 자동제어판넬 PLC 교체공사"/>
    <s v="성광산업전기"/>
    <n v="2765400027"/>
    <s v="주성광"/>
    <s v="경상남도 양산시 동면 금오로 256 , 304호"/>
    <n v="2950000"/>
    <x v="0"/>
    <x v="0"/>
    <m/>
    <m/>
    <x v="0"/>
    <x v="0"/>
    <m/>
    <m/>
    <m/>
    <m/>
    <m/>
    <m/>
    <m/>
    <m/>
    <m/>
    <m/>
    <m/>
    <s v="54"/>
  </r>
  <r>
    <s v="공기구비품"/>
    <s v="자산취득비-자산및물품취득비(405-01)"/>
    <x v="16"/>
    <x v="27"/>
    <x v="1"/>
    <s v="양산중앙국민체육센터 냉난방기 구입"/>
    <s v="주식회사 다온시스템"/>
    <n v="8028101739"/>
    <s v="이명숙"/>
    <s v="부산광역시 연제구 온천천남로 164 (연산동) , 1층"/>
    <n v="9460000"/>
    <x v="0"/>
    <x v="0"/>
    <m/>
    <s v="Y"/>
    <x v="0"/>
    <x v="0"/>
    <m/>
    <s v="Y"/>
    <m/>
    <m/>
    <m/>
    <m/>
    <m/>
    <m/>
    <m/>
    <m/>
    <m/>
    <s v="81"/>
  </r>
  <r>
    <s v="대행사업비"/>
    <s v="일반운영비-지급수수료(201-11)"/>
    <x v="16"/>
    <x v="70"/>
    <x v="0"/>
    <s v="2025년 국민체육센터 연간 방역 소독 용역(2회차)"/>
    <s v="동남방역공사"/>
    <n v="1979600724"/>
    <s v="이성희"/>
    <s v="경상남도 양산시 동면 금오4길 49 "/>
    <n v="560000"/>
    <x v="0"/>
    <x v="0"/>
    <m/>
    <m/>
    <x v="0"/>
    <x v="0"/>
    <m/>
    <m/>
    <m/>
    <m/>
    <m/>
    <m/>
    <m/>
    <m/>
    <m/>
    <m/>
    <m/>
    <s v="96"/>
  </r>
  <r>
    <s v="대행사업비"/>
    <s v="수선유지교체비-수선유지비(214-05)"/>
    <x v="16"/>
    <x v="70"/>
    <x v="3"/>
    <s v="양산중앙국민체육센터 수영장 기계실 노후펌프 및 부품교체 공사"/>
    <s v="한일전기"/>
    <n v="6211672393"/>
    <s v="김용환"/>
    <s v="경상남도 양산시 중앙로 320-0 (북정동) 891-7번지(중앙로,320)"/>
    <n v="281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6"/>
    <x v="70"/>
    <x v="3"/>
    <s v="양산중앙국민체육센터 예초 및 전정(관목)작업"/>
    <s v="(주)누리개발"/>
    <n v="7028700072"/>
    <s v="주문걸"/>
    <s v="경상남도 양산시 중앙우회로 119 (북부동) "/>
    <n v="2750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6"/>
    <x v="6"/>
    <x v="3"/>
    <s v="양산중앙국민체육센터 냉난방기 설치공사"/>
    <s v="경남공조"/>
    <n v="5770100695"/>
    <s v="박현도"/>
    <s v="경상남도 양산시 북안남1길 34-0 (북부동) 1층"/>
    <n v="2940000"/>
    <x v="0"/>
    <x v="0"/>
    <m/>
    <m/>
    <x v="0"/>
    <x v="0"/>
    <m/>
    <m/>
    <m/>
    <m/>
    <m/>
    <m/>
    <m/>
    <m/>
    <m/>
    <m/>
    <m/>
    <s v="01"/>
  </r>
  <r>
    <s v="대행사업비"/>
    <s v="재료비-일반재료비(206-01)"/>
    <x v="16"/>
    <x v="71"/>
    <x v="1"/>
    <s v="스포츠강좌 운영물품 구입"/>
    <s v="주식회사 마음담아"/>
    <n v="1608101106"/>
    <s v="명미영"/>
    <s v="경상남도 양산시 삼호11길 5 (삼호동) , 상가동 3층(삼호동, 대진칸트리타운3차)"/>
    <n v="1604130"/>
    <x v="0"/>
    <x v="0"/>
    <m/>
    <m/>
    <x v="1"/>
    <x v="0"/>
    <m/>
    <s v="Y"/>
    <m/>
    <m/>
    <m/>
    <m/>
    <m/>
    <m/>
    <m/>
    <m/>
    <m/>
    <s v="81"/>
  </r>
  <r>
    <s v="대행사업비"/>
    <s v="수선유지교체비-수선유지비(214-05)"/>
    <x v="16"/>
    <x v="71"/>
    <x v="3"/>
    <s v="양산중앙국민체육센터 배구전용구장 바닥매트 보수공사"/>
    <s v="진 프렉스"/>
    <n v="1292713778"/>
    <s v="주진선"/>
    <s v="경기도 안성시 양성면 양성로 519-38 , 1동"/>
    <n v="7810000"/>
    <x v="0"/>
    <x v="0"/>
    <m/>
    <m/>
    <x v="0"/>
    <x v="0"/>
    <m/>
    <s v="Y"/>
    <m/>
    <m/>
    <m/>
    <m/>
    <m/>
    <m/>
    <m/>
    <m/>
    <m/>
    <s v="27"/>
  </r>
  <r>
    <s v="대행사업비"/>
    <s v="수선유지교체비-수선유지비(214-05)"/>
    <x v="16"/>
    <x v="71"/>
    <x v="0"/>
    <s v="골프장 스크린골프 스크린천 수선"/>
    <s v="금은기업"/>
    <n v="6211942022"/>
    <s v="손찬익"/>
    <s v="경상남도 양산시 동면 석산4길 5-13 금은기업"/>
    <n v="132000"/>
    <x v="0"/>
    <x v="0"/>
    <m/>
    <m/>
    <x v="0"/>
    <x v="0"/>
    <m/>
    <m/>
    <m/>
    <m/>
    <m/>
    <m/>
    <m/>
    <m/>
    <m/>
    <m/>
    <m/>
    <s v="19"/>
  </r>
  <r>
    <s v="대행사업비"/>
    <s v="수선유지교체비-수선유지비(214-05)"/>
    <x v="16"/>
    <x v="71"/>
    <x v="3"/>
    <s v="양산중앙국민체육센터 배구전용구장 배구금구 설치공사"/>
    <s v="신일체육조경"/>
    <n v="6220267125"/>
    <s v="조용배"/>
    <s v=" "/>
    <n v="1430000"/>
    <x v="0"/>
    <x v="0"/>
    <m/>
    <m/>
    <x v="0"/>
    <x v="0"/>
    <m/>
    <m/>
    <m/>
    <m/>
    <m/>
    <m/>
    <m/>
    <m/>
    <m/>
    <m/>
    <m/>
    <s v="02"/>
  </r>
  <r>
    <s v="대행사업비"/>
    <s v="수선유지교체비-수선유지비(214-05)"/>
    <x v="16"/>
    <x v="71"/>
    <x v="3"/>
    <s v="(긴급)중앙국민체육센터 중앙체육관 옥상 판넬 보수공사"/>
    <s v="극동창호공사"/>
    <n v="6212220713"/>
    <s v="우순자"/>
    <s v="경상남도 양산시 물금읍 증산1길 54 "/>
    <n v="1595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6"/>
    <x v="72"/>
    <x v="0"/>
    <s v="2025년 국민체육센터 전기설비 안전점검 대행 용역(연차점검)"/>
    <s v="주식회사 태민엔지니어링"/>
    <n v="8088802981"/>
    <s v="신현경"/>
    <s v="경상남도 양산시 물금읍 범어로 60 , 6층 604호"/>
    <n v="35706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6"/>
    <x v="72"/>
    <x v="0"/>
    <s v="2025년 국민체육센터 무인경비 용역(2차년도) - 5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72"/>
    <x v="0"/>
    <s v="2025년 국민체육센터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72"/>
    <x v="0"/>
    <s v="2025년 국민체육센터 주차관제시스템 콜센터 용역(5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72"/>
    <x v="0"/>
    <s v="2025년 국민체육센터 회원관리 프로그램 및 무인발권기 유지관리 용역(5월)"/>
    <s v="emotion"/>
    <n v="6171204452"/>
    <s v="탁충수"/>
    <s v="부산광역시 수영구 광남로 149 (광안동) , 1109호(대권네오텔)"/>
    <n v="631300"/>
    <x v="0"/>
    <x v="0"/>
    <m/>
    <m/>
    <x v="0"/>
    <x v="0"/>
    <m/>
    <m/>
    <m/>
    <m/>
    <m/>
    <m/>
    <m/>
    <m/>
    <m/>
    <m/>
    <m/>
    <s v="12"/>
  </r>
  <r>
    <s v="공기구비품"/>
    <s v="자산취득비-자산및물품취득비(405-01)"/>
    <x v="16"/>
    <x v="108"/>
    <x v="1"/>
    <s v="골프장 스크린골프 PC 구입_주식회사카카오브이엑스"/>
    <s v="주식회사카카오브이엑스"/>
    <n v="1448103460"/>
    <s v="문태식"/>
    <s v="경기도 성남시 분당구 판교역로 231 H스퀘어 S동 5층"/>
    <n v="286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73"/>
    <x v="0"/>
    <s v="2025년 국민체육센터 건축물 방화관리 용역(5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6"/>
    <x v="7"/>
    <x v="1"/>
    <s v="양산중앙국민체육센터 공조기 필터 구입"/>
    <s v="(주)뉴라이즌"/>
    <n v="8888801542"/>
    <s v="이승욱"/>
    <s v="부산광역시 해운대구 센텀중앙로 97 (재송동) 제에이동 제 35층 35"/>
    <n v="2412000"/>
    <x v="0"/>
    <x v="1"/>
    <m/>
    <s v="Y"/>
    <x v="0"/>
    <x v="0"/>
    <m/>
    <m/>
    <m/>
    <m/>
    <m/>
    <m/>
    <m/>
    <m/>
    <m/>
    <m/>
    <s v="녹색기술제품확인"/>
    <s v="88"/>
  </r>
  <r>
    <s v="대행사업비"/>
    <s v="수선유지교체비-수선유지비(214-05)"/>
    <x v="16"/>
    <x v="74"/>
    <x v="3"/>
    <s v="양산중앙국민체육센터 수영장 기계실 노후펌프 및 배관교체 공사"/>
    <s v="한일전기"/>
    <n v="6211672393"/>
    <s v="김용환"/>
    <s v="경상남도 양산시 중앙로 320-0 (북정동) 891-7번지(중앙로,320)"/>
    <n v="2010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6"/>
    <x v="28"/>
    <x v="0"/>
    <s v="2025년 국민체육센터 승강기 유지관리 용역(5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6"/>
    <x v="83"/>
    <x v="3"/>
    <s v="중앙국민체육센터 옥상 사다리 설치 및 화장실 칸막이 교체 공사"/>
    <s v="양산한국금속유리"/>
    <n v="6210157990"/>
    <s v="서기철"/>
    <s v="경상남도 양산시 상북면 양산대로 1250 "/>
    <n v="1946000"/>
    <x v="0"/>
    <x v="0"/>
    <m/>
    <m/>
    <x v="0"/>
    <x v="0"/>
    <m/>
    <m/>
    <m/>
    <m/>
    <m/>
    <m/>
    <m/>
    <m/>
    <m/>
    <m/>
    <m/>
    <s v="01"/>
  </r>
  <r>
    <s v="대행사업비"/>
    <s v="일반운영비-사무관리비(201-01)"/>
    <x v="16"/>
    <x v="75"/>
    <x v="1"/>
    <s v="중앙국민체육센터 안내문 로고 수정 및 바닥 안전스티커 제작"/>
    <s v="영원디자인"/>
    <n v="6211384001"/>
    <s v="최용석"/>
    <s v="경남 양산시 남부동 460-15번지"/>
    <n v="1454200"/>
    <x v="0"/>
    <x v="0"/>
    <m/>
    <m/>
    <x v="0"/>
    <x v="0"/>
    <m/>
    <m/>
    <m/>
    <m/>
    <m/>
    <m/>
    <m/>
    <m/>
    <m/>
    <m/>
    <m/>
    <s v="13"/>
  </r>
  <r>
    <s v="대행사업비"/>
    <s v="수선유지교체비-수선유지비(214-05)"/>
    <x v="16"/>
    <x v="76"/>
    <x v="3"/>
    <s v="양산중앙국민체육센터 가스압력조정기 교체"/>
    <s v="세명기기 (주)"/>
    <n v="6218153661"/>
    <s v="이용호"/>
    <s v="경상남도 양산시 신기2길 8 "/>
    <n v="245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6"/>
    <x v="95"/>
    <x v="1"/>
    <s v="양산중앙국민체육센터 질식소화포 구입"/>
    <s v="(주)에코파이어"/>
    <n v="4818102448"/>
    <s v="김영수"/>
    <s v="경기도 부천시 오정구 오정로71번길 19 (삼정동) , 1층"/>
    <n v="4620000"/>
    <x v="0"/>
    <x v="0"/>
    <m/>
    <s v="Y"/>
    <x v="0"/>
    <x v="0"/>
    <m/>
    <m/>
    <m/>
    <m/>
    <m/>
    <m/>
    <m/>
    <m/>
    <m/>
    <m/>
    <m/>
    <s v="81"/>
  </r>
  <r>
    <s v="대행사업비"/>
    <s v="수선유지교체비-수선유지비(214-05)"/>
    <x v="16"/>
    <x v="95"/>
    <x v="3"/>
    <s v="양산중앙국민체육센터 소방시설물 보수공사"/>
    <s v="나라방재 주식회사"/>
    <n v="6218603604"/>
    <s v="우영대"/>
    <s v="경상남도 양산시 물금읍 부산대학로 150 , 404호"/>
    <n v="1518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6"/>
    <x v="77"/>
    <x v="1"/>
    <s v="양산중앙중앙체육팀 안전용품 구입"/>
    <s v="정품사"/>
    <n v="6170978992"/>
    <s v="이경숙"/>
    <s v="경남 양산시 북정동   905-6번지"/>
    <n v="1947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16"/>
    <x v="78"/>
    <x v="0"/>
    <s v="2025년 국민체육센터 주차관제시스템 콜센터 용역(6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수선유지교체비-수선유지비(214-05)"/>
    <x v="16"/>
    <x v="78"/>
    <x v="3"/>
    <s v="중앙국민체육센터 볼링장 핀세터 보수공사"/>
    <s v="진ENG"/>
    <n v="5150381414"/>
    <s v="진은경"/>
    <s v="경상북도 경산시 남산면 경리길 59 "/>
    <n v="257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16"/>
    <x v="79"/>
    <x v="0"/>
    <s v="2025년 국민체육센터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79"/>
    <x v="0"/>
    <s v="2025년 국민체육센터 회원관리 프로그램 및 무인발권기 유지관리 용역(6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6"/>
    <x v="8"/>
    <x v="0"/>
    <s v="2025년 국민체육센터 건축물 방화관리 용역(6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6"/>
    <x v="8"/>
    <x v="1"/>
    <s v="양산중앙국민체육센터 용수스텝핑 펌프 구입"/>
    <s v="한울이앤씨(주)"/>
    <n v="1138613047"/>
    <s v="김성복"/>
    <s v="경기도 부천시 석천로 397 (삼정동) , 부천테크노파크쌍용3차 104동 716호"/>
    <n v="990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6"/>
    <x v="8"/>
    <x v="1"/>
    <s v="양산중앙국민체육센터 조경관리용품 구입"/>
    <s v="물금농약사"/>
    <n v="6211771348"/>
    <s v="김영칠"/>
    <s v="경상남도 양산시 물금읍 황산로 389 "/>
    <n v="253000"/>
    <x v="0"/>
    <x v="0"/>
    <m/>
    <m/>
    <x v="0"/>
    <x v="0"/>
    <m/>
    <m/>
    <m/>
    <m/>
    <m/>
    <m/>
    <m/>
    <m/>
    <m/>
    <m/>
    <m/>
    <s v="17"/>
  </r>
  <r>
    <s v="공기구비품"/>
    <s v="자산취득비-자산및물품취득비(405-01)"/>
    <x v="16"/>
    <x v="8"/>
    <x v="1"/>
    <s v="양산중앙국민체육센터 다목적실1 음향장비 교체 구입"/>
    <s v="백광미디어"/>
    <n v="6211663711"/>
    <s v="심영호"/>
    <s v="경상남도 양산시 산막공단남9길 34 (호계동) "/>
    <n v="5225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6"/>
    <x v="40"/>
    <x v="0"/>
    <s v="2025년 국민체육센터 무인경비 용역(2차년도) - 6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6"/>
    <x v="40"/>
    <x v="3"/>
    <s v="중앙국민체육센터 수영장동 옥상 배수로 방수공사 "/>
    <s v="그린픽스(주)"/>
    <n v="7548800333"/>
    <s v="김미숙"/>
    <s v="경상남도 양산시 신기1길 5 (신기동) , 3층(신기동)"/>
    <n v="2200000"/>
    <x v="0"/>
    <x v="0"/>
    <m/>
    <m/>
    <x v="0"/>
    <x v="0"/>
    <m/>
    <s v="Y"/>
    <m/>
    <m/>
    <m/>
    <m/>
    <m/>
    <m/>
    <m/>
    <m/>
    <m/>
    <s v="88"/>
  </r>
  <r>
    <s v="대행사업비"/>
    <s v="일반운영비-지급수수료(201-11)"/>
    <x v="16"/>
    <x v="30"/>
    <x v="0"/>
    <s v="2025년 국민체육센터 승강기 유지관리 용역(6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6"/>
    <x v="30"/>
    <x v="3"/>
    <s v="양산중앙국민체육센터 공기열 히트펌프 세관작업"/>
    <s v="(주)부-스타"/>
    <n v="1308102064"/>
    <s v="유승협"/>
    <s v="충청북도 진천군 이월면 고등2길 18-0 "/>
    <n v="56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6"/>
    <x v="30"/>
    <x v="0"/>
    <s v="골프장 스크린타석 스크린천 수선"/>
    <s v="금은기업"/>
    <n v="6211942022"/>
    <s v="손찬익"/>
    <s v="경상남도 양산시 동면 석산4길 5-13 금은기업"/>
    <n v="132000"/>
    <x v="0"/>
    <x v="0"/>
    <m/>
    <m/>
    <x v="0"/>
    <x v="0"/>
    <m/>
    <m/>
    <m/>
    <m/>
    <m/>
    <m/>
    <m/>
    <m/>
    <m/>
    <m/>
    <m/>
    <s v="19"/>
  </r>
  <r>
    <s v="대행사업비"/>
    <s v="일반운영비-지급수수료(201-11)"/>
    <x v="16"/>
    <x v="42"/>
    <x v="0"/>
    <s v="2025년 국민체육센터 연간 방역 소독 용역(3회차)"/>
    <s v="동남방역공사"/>
    <n v="1979600724"/>
    <s v="이성희"/>
    <s v="경상남도 양산시 동면 금오4길 49 "/>
    <n v="560000"/>
    <x v="0"/>
    <x v="0"/>
    <m/>
    <m/>
    <x v="0"/>
    <x v="0"/>
    <m/>
    <m/>
    <m/>
    <m/>
    <m/>
    <m/>
    <m/>
    <m/>
    <m/>
    <m/>
    <m/>
    <s v="96"/>
  </r>
  <r>
    <s v="대행사업비"/>
    <s v="일반운영비-임차료(201-13)"/>
    <x v="16"/>
    <x v="43"/>
    <x v="3"/>
    <s v="중앙국민체육센터 장비(스카이크레인) 임차"/>
    <s v="양산스카이크레인"/>
    <n v="6212290029"/>
    <s v="심수영"/>
    <s v="경상남도 양산시 물금읍 신주로 40-0 104-701(우남퍼스트빌)"/>
    <n v="44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6"/>
    <x v="45"/>
    <x v="0"/>
    <s v="2025년 양산중앙국민체육센터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45"/>
    <x v="0"/>
    <s v="2025년 국민체육센터 승강기 유지관리 용역(7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45"/>
    <x v="0"/>
    <s v="2025년 국민체육센터 주차관제시스템 콜센터 용역(7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45"/>
    <x v="0"/>
    <s v="2025년 양산중앙국민체육센터 회원관리프로그램 및 무인발권기 유지관리 용역(7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6"/>
    <x v="45"/>
    <x v="0"/>
    <s v="양산중앙국민체육센터 예초 및 전정(관목) 작업"/>
    <s v="(주)누리개발"/>
    <n v="7028700072"/>
    <s v="주문걸"/>
    <s v="경상남도 양산시 중앙우회로 119 (북부동) "/>
    <n v="3454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6"/>
    <x v="9"/>
    <x v="3"/>
    <s v="중앙국민체육센터 관류보일러 세관 및 가스누설감지부 설치"/>
    <s v="(주)부-스타"/>
    <n v="1308102064"/>
    <s v="유승협"/>
    <s v="충청북도 진천군 이월면 고등2길 18-0 "/>
    <n v="60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86"/>
    <x v="0"/>
    <s v="2025년 국민체육센터 건축물 방화관리 용역(7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6"/>
    <x v="86"/>
    <x v="0"/>
    <s v="중앙체육팀 보안CCTV 수선"/>
    <s v="(주) 에스원"/>
    <n v="2088113302"/>
    <s v="남궁범 외 1인"/>
    <s v="서울특별시 중구 세종대로7길 25 (순화동) "/>
    <n v="259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31"/>
    <x v="0"/>
    <s v="2025년 양산중앙국민체육센터 전기설비 안전점검 대행 용역(7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6"/>
    <x v="48"/>
    <x v="0"/>
    <s v="국민체육센터 시설물 정밀안전점검 용역"/>
    <s v="(주)연우엔지니어링"/>
    <n v="6218166754"/>
    <s v="김용기"/>
    <s v="부산광역시 금정구 금단로 160 (남산동, 덕성빌라) , 202호"/>
    <n v="34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96"/>
    <x v="0"/>
    <s v="2025년 중앙국민체육센터 무인경비 용역(2차년도) - 7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49"/>
    <x v="0"/>
    <s v="2025년 국민체육센터 회원관리 프로그램 및 무인발권기 유지관리 용역(8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6"/>
    <x v="50"/>
    <x v="1"/>
    <s v="양산중앙국민체육센터 헬스장 바닥재 구입"/>
    <s v="원탑스포츠"/>
    <n v="4132901341"/>
    <s v="안상범"/>
    <s v="부산광역시 사하구 을숙도대로709번길 22 (구평동, 부산구평동 한신휴플러스 아파트) , 101동 1603호"/>
    <n v="17050000"/>
    <x v="0"/>
    <x v="0"/>
    <m/>
    <m/>
    <x v="0"/>
    <x v="0"/>
    <m/>
    <m/>
    <m/>
    <m/>
    <m/>
    <m/>
    <m/>
    <m/>
    <m/>
    <m/>
    <m/>
    <s v="29"/>
  </r>
  <r>
    <s v="대행사업비"/>
    <s v="수선유지교체비-수선유지비(214-05)"/>
    <x v="16"/>
    <x v="50"/>
    <x v="1"/>
    <s v="중앙체육팀 수영장 CL측정 전극 구입"/>
    <s v="씨아이피"/>
    <n v="2173800066"/>
    <s v="김민규"/>
    <s v="경상남도 양산시 상북면 어곡터널로 208-0 부지내 3동 일부"/>
    <n v="2750000"/>
    <x v="0"/>
    <x v="0"/>
    <m/>
    <m/>
    <x v="0"/>
    <x v="0"/>
    <m/>
    <m/>
    <m/>
    <m/>
    <m/>
    <m/>
    <m/>
    <m/>
    <m/>
    <m/>
    <m/>
    <s v="38"/>
  </r>
  <r>
    <s v="대행사업비"/>
    <s v="일반운영비-지급수수료(201-11)"/>
    <x v="16"/>
    <x v="10"/>
    <x v="0"/>
    <s v="2025년 국민체육센터 무인경비 용역(2차년도) - 8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0"/>
    <x v="0"/>
    <s v="2025년 양산중앙국민체육센터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0"/>
    <x v="0"/>
    <s v="2025년 국민체육센터 승강기 유지관리 용역(8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0"/>
    <x v="0"/>
    <s v="2025년 국민체육센터 주차관제시스템 콜센터 용역(8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수선유지교체비-수선유지비(214-05)"/>
    <x v="16"/>
    <x v="51"/>
    <x v="3"/>
    <s v="양산중앙국민체육센터 전기시설물 보수공사"/>
    <s v="(주)현대산업전기"/>
    <n v="4188701614"/>
    <s v="장봉현"/>
    <s v="경상남도 양산시 소노길 73 (산막동) (주)현대산업전기"/>
    <n v="2794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16"/>
    <x v="51"/>
    <x v="3"/>
    <s v="중앙체육팀 수영장 여자샤워실 급배기팬 교체 공사"/>
    <s v="이화건업"/>
    <n v="6210321671"/>
    <s v="이종규"/>
    <s v="경상남도 양산시 남부4길 7-1(남부동) "/>
    <n v="1705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16"/>
    <x v="53"/>
    <x v="0"/>
    <s v="2025년 국민체육센터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53"/>
    <x v="0"/>
    <s v="2025년 양산중앙국민체육센터 주차관제시스템 콜센터 용역(9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53"/>
    <x v="0"/>
    <s v="2025년 국민체육센터 회원관리 프로그램 및 무인발권기 유지관리 용역(9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6"/>
    <x v="11"/>
    <x v="1"/>
    <s v="중앙체육팀 수위레벨센서 구입"/>
    <s v="한울이앤씨(주)"/>
    <n v="1138613047"/>
    <s v="김성복"/>
    <s v="경기도 부천시 석천로 397 (삼정동) , 부천테크노파크쌍용3차 104동 716호"/>
    <n v="440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6"/>
    <x v="11"/>
    <x v="1"/>
    <s v="중앙체육팀 사이펀체크밸브 구입"/>
    <s v="한울이앤씨(주)"/>
    <n v="1138613047"/>
    <s v="김성복"/>
    <s v="경기도 부천시 석천로 397 (삼정동) , 부천테크노파크쌍용3차 104동 716호"/>
    <n v="968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36"/>
    <x v="0"/>
    <s v="2025년 국민체육센터 승강기 유지관리 용역(9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54"/>
    <x v="0"/>
    <s v="2025년 중앙국민체육센터 무인경비 용역(2차년도) - 9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54"/>
    <x v="0"/>
    <s v="2025년 국민체육센터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54"/>
    <x v="0"/>
    <s v="2025년 국민체육센터 건축물 방화관리 용역(8월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54"/>
    <x v="0"/>
    <s v="2025년 국민체육센터 건축물 방화관리 용역(9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54"/>
    <x v="0"/>
    <s v="2025년 중앙국민체육센터 주차관제시스템 콜센터 용역(10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54"/>
    <x v="0"/>
    <s v="2025년 국민체육센터 회원관리 프로그램 및 무인발권기 유지관리 용역(10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6"/>
    <x v="55"/>
    <x v="3"/>
    <s v="중앙국민체육센터 관목 전정 및 예초(풀모으기) 작업"/>
    <s v="(주)누리개발"/>
    <n v="7028700072"/>
    <s v="주문걸"/>
    <s v="경상남도 양산시 중앙우회로 119 (북부동) "/>
    <n v="2500000"/>
    <x v="0"/>
    <x v="0"/>
    <m/>
    <m/>
    <x v="0"/>
    <x v="0"/>
    <m/>
    <m/>
    <m/>
    <m/>
    <m/>
    <m/>
    <m/>
    <m/>
    <m/>
    <m/>
    <m/>
    <s v="87"/>
  </r>
  <r>
    <s v="대행사업비"/>
    <s v="일반운영비-행사운영비(201-03)"/>
    <x v="16"/>
    <x v="15"/>
    <x v="1"/>
    <s v="2025년 시월애 관련 공연 개최 건의"/>
    <s v="행복유랑단협동조합"/>
    <n v="5268601316"/>
    <s v="고정현"/>
    <s v="경상남도 김해시 전하로49번길 8-24 (흥동) 3층(홍동)"/>
    <n v="176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15"/>
    <x v="0"/>
    <s v="2025년 중앙국민체육센터 연간 방역 소독 용역(4회차)"/>
    <s v="동남방역공사"/>
    <n v="1979600724"/>
    <s v="이성희"/>
    <s v="경상남도 양산시 동면 금오4길 49 "/>
    <n v="560000"/>
    <x v="0"/>
    <x v="0"/>
    <m/>
    <m/>
    <x v="0"/>
    <x v="0"/>
    <m/>
    <m/>
    <m/>
    <m/>
    <m/>
    <m/>
    <m/>
    <m/>
    <m/>
    <m/>
    <m/>
    <s v="96"/>
  </r>
  <r>
    <s v="대행사업비"/>
    <s v="일반운영비-지급수수료(201-11)"/>
    <x v="16"/>
    <x v="15"/>
    <x v="0"/>
    <s v="2025년 국민체육센터 무인경비 용역(2차년도) - 10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5"/>
    <x v="0"/>
    <s v="중앙체육팀 하반기 저수조 청소 시행 건의"/>
    <s v="동남환경"/>
    <n v="1721201063"/>
    <s v="이성희"/>
    <s v="경상남도 양산시 동면 금오4길 49 "/>
    <n v="935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6"/>
    <x v="16"/>
    <x v="0"/>
    <s v="2025년 중앙국민체육센터 승강기 유지관리 용역(10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6"/>
    <x v="109"/>
    <x v="2"/>
    <s v="중앙국민체육센터 위생용품(화장지) 구입"/>
    <s v="(사)한마음장애인복지회(한마음사업단)"/>
    <n v="3128217453"/>
    <s v="박동진"/>
    <s v="충청남도 천안시 동남구 수신면 발산1길 171"/>
    <n v="1650000"/>
    <x v="1"/>
    <x v="0"/>
    <m/>
    <m/>
    <x v="1"/>
    <x v="1"/>
    <m/>
    <m/>
    <m/>
    <s v="Y"/>
    <m/>
    <m/>
    <m/>
    <n v="1658910"/>
    <n v="8910"/>
    <n v="1650000"/>
    <s v="중증장애인생산품/장애인표준사업장/사회적기업제품/환경표지제품"/>
    <s v="82"/>
  </r>
  <r>
    <s v="공기구비품"/>
    <s v="자산취득비-자산및물품취득비(405-01)"/>
    <x v="17"/>
    <x v="67"/>
    <x v="2"/>
    <s v="천성산국민체육센터 수영장 개인사물함 구입"/>
    <s v="(주)우드메탈"/>
    <n v="1328128395"/>
    <s v="김춘수"/>
    <s v="경기도 남양주시 수동면 남가로 1770 (수동면 입석리29-9번지)"/>
    <n v="3185000"/>
    <x v="0"/>
    <x v="1"/>
    <m/>
    <m/>
    <x v="0"/>
    <x v="0"/>
    <m/>
    <m/>
    <m/>
    <m/>
    <m/>
    <m/>
    <m/>
    <n v="3198750"/>
    <n v="13750"/>
    <n v="3185000"/>
    <s v="소기업/우수조달물품"/>
    <s v="81"/>
  </r>
  <r>
    <s v="대행사업비"/>
    <s v="재료비-일반재료비(206-01)"/>
    <x v="17"/>
    <x v="30"/>
    <x v="2"/>
    <s v="천성산국민체육센터 위생비품 조달 구입"/>
    <s v="사회복지법인천주교청주교구사회복지회 프란치스코의집"/>
    <n v="3018219261"/>
    <s v="박정희"/>
    <s v="충청북도 청주시 서원구 남지로21번길 66-0 (미평동, 프란치스코의집)"/>
    <n v="1480000"/>
    <x v="1"/>
    <x v="0"/>
    <m/>
    <m/>
    <x v="1"/>
    <x v="1"/>
    <m/>
    <m/>
    <m/>
    <m/>
    <s v="Y"/>
    <m/>
    <m/>
    <n v="1487190"/>
    <n v="7190"/>
    <n v="1480000"/>
    <s v="중증장애인생산품/소기업/사회적기업제품/환경표지제품"/>
    <s v="82"/>
  </r>
  <r>
    <s v="대행사업비"/>
    <s v="수선유지교체비-수선유지비(214-05)"/>
    <x v="17"/>
    <x v="18"/>
    <x v="3"/>
    <s v="천성산국민체육센터 기계실 배관 및 미터기 설치 건의"/>
    <s v="미남설비"/>
    <n v="2230893243"/>
    <s v="고희석"/>
    <s v="경상남도 양산시 동면 금산5길 26 "/>
    <n v="1925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17"/>
    <x v="0"/>
    <x v="0"/>
    <s v="2025년 천성산다목적체육관 무인경비 용역(1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0"/>
    <x v="0"/>
    <s v="2025년 천성산다목적체육관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0"/>
    <x v="0"/>
    <s v="2025년 천성산다목적체육관 및 체육공원 건축물 방화관리 용역(1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0"/>
    <x v="0"/>
    <s v="2025년 천성산다목적체육관 승강기 관리 용역(1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0"/>
    <x v="0"/>
    <s v="2025년 천성산국민체육센터 무인경비 용역(2차년도)(1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0"/>
    <x v="0"/>
    <s v="2025년 천성산국민체육센터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0"/>
    <x v="0"/>
    <s v="2025년 천성산국민체육센터 건축물 방화관리 용역(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0"/>
    <x v="0"/>
    <s v="2025년 천성산국민체육센터 승강기 관리 용역(1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"/>
    <x v="0"/>
    <s v="2025년 천성산다목적체육관 무인발권기 임차 용역(1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"/>
    <x v="0"/>
    <s v="2025년 천성산국민체육센터 회원관리 프로그램 유지관리 용역(1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1"/>
    <x v="3"/>
    <s v="천성산다목적체육관 1층 계단실 판넬 설치 공사 건의"/>
    <s v="건영건설"/>
    <n v="6760501306"/>
    <s v="주홍성"/>
    <s v="부산광역시 연제구 쌍미천로45번길 21 (연산동) "/>
    <n v="2442000"/>
    <x v="0"/>
    <x v="0"/>
    <m/>
    <s v="Y"/>
    <x v="0"/>
    <x v="0"/>
    <m/>
    <m/>
    <m/>
    <m/>
    <m/>
    <m/>
    <m/>
    <m/>
    <m/>
    <m/>
    <m/>
    <s v="05"/>
  </r>
  <r>
    <s v="대행사업비"/>
    <s v="재료비-일반재료비(206-01)"/>
    <x v="17"/>
    <x v="84"/>
    <x v="1"/>
    <s v="천성산국민체육센터 청소용품 및 잡자재 구입"/>
    <s v="스마트크린"/>
    <n v="6212027051"/>
    <s v="백명희"/>
    <s v="경상남도 양산시 신기로 16 (신기동) 스마트크린"/>
    <n v="1968650"/>
    <x v="0"/>
    <x v="0"/>
    <m/>
    <m/>
    <x v="0"/>
    <x v="0"/>
    <m/>
    <s v="Y"/>
    <m/>
    <m/>
    <m/>
    <m/>
    <m/>
    <m/>
    <m/>
    <m/>
    <m/>
    <s v="20"/>
  </r>
  <r>
    <s v="대행사업비"/>
    <s v="수선유지교체비-수선유지비(214-05)"/>
    <x v="17"/>
    <x v="84"/>
    <x v="1"/>
    <s v="천성산국민체육센터 시설유지보수 물품 구입"/>
    <s v="정품사"/>
    <n v="6170978992"/>
    <s v="이경숙"/>
    <s v="경남 양산시 북정동   905-6번지"/>
    <n v="2262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17"/>
    <x v="61"/>
    <x v="0"/>
    <s v="천성산체육팀 상반기 저수조청소"/>
    <s v="(사)덕성장애인생활자립협회"/>
    <n v="4258200127"/>
    <s v="장순옥"/>
    <s v="경상남도 양산시 양주1길 22-1(중부동) "/>
    <n v="550000"/>
    <x v="1"/>
    <x v="0"/>
    <m/>
    <m/>
    <x v="1"/>
    <x v="1"/>
    <m/>
    <m/>
    <m/>
    <m/>
    <m/>
    <m/>
    <m/>
    <m/>
    <m/>
    <m/>
    <m/>
    <s v="82"/>
  </r>
  <r>
    <s v="대행사업비"/>
    <s v="일반운영비-지급수수료(201-11)"/>
    <x v="17"/>
    <x v="61"/>
    <x v="0"/>
    <s v="천성산체육공원 상반기 저수조청소"/>
    <s v="(사)덕성장애인생활자립협회"/>
    <n v="4258200127"/>
    <s v="장순옥"/>
    <s v="경상남도 양산시 양주1길 22-1(중부동) "/>
    <n v="730000"/>
    <x v="1"/>
    <x v="0"/>
    <m/>
    <m/>
    <x v="1"/>
    <x v="1"/>
    <m/>
    <m/>
    <m/>
    <m/>
    <m/>
    <m/>
    <m/>
    <m/>
    <m/>
    <m/>
    <m/>
    <s v="82"/>
  </r>
  <r>
    <s v="대행사업비"/>
    <s v="재료비-일반재료비(206-01)"/>
    <x v="17"/>
    <x v="61"/>
    <x v="1"/>
    <s v="천성산다목적체육관 계단실 도어락 구입 건의"/>
    <s v="석계열쇠"/>
    <n v="6210304202"/>
    <s v="권민자"/>
    <s v="경상남도 양산시 상북면 상북중앙로 343 석계열쇠"/>
    <n v="100000"/>
    <x v="0"/>
    <x v="0"/>
    <m/>
    <m/>
    <x v="0"/>
    <x v="0"/>
    <m/>
    <m/>
    <m/>
    <m/>
    <m/>
    <m/>
    <m/>
    <m/>
    <m/>
    <m/>
    <m/>
    <s v="03"/>
  </r>
  <r>
    <s v="대행사업비"/>
    <s v="재료비-약품비(206-02)"/>
    <x v="17"/>
    <x v="61"/>
    <x v="1"/>
    <s v="천성산국민체육센터 정수약품 소금구입"/>
    <s v="극동화학(주)"/>
    <n v="6108132822"/>
    <s v="김성호"/>
    <s v="경상남도 양산시 상북면 상북중앙로 127 "/>
    <n v="264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61"/>
    <x v="1"/>
    <s v="천성산체육팀 공조기 필터 구입"/>
    <s v="(주)뉴라이즌"/>
    <n v="8888801542"/>
    <s v="이승욱"/>
    <s v="부산광역시 해운대구 센텀중앙로 97 (재송동) 제에이동 제 35층 35"/>
    <n v="1804000"/>
    <x v="0"/>
    <x v="1"/>
    <m/>
    <s v="Y"/>
    <x v="0"/>
    <x v="0"/>
    <m/>
    <m/>
    <m/>
    <m/>
    <m/>
    <m/>
    <m/>
    <m/>
    <m/>
    <m/>
    <s v="녹색기술제품확인"/>
    <s v="88"/>
  </r>
  <r>
    <s v="대행사업비"/>
    <s v="일반운영비-지급수수료(201-11)"/>
    <x v="17"/>
    <x v="62"/>
    <x v="0"/>
    <s v="2025년 천성산다목적체육관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2"/>
    <x v="0"/>
    <s v="2025년 천성산국민체육센터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2"/>
    <x v="0"/>
    <s v="2025년 천성산다목적체육관 전기설비 안전점검 대행 용역(2월 반기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2"/>
    <x v="0"/>
    <s v="2025년 천성산다목적체육관 무인경비 용역(2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2"/>
    <x v="0"/>
    <s v="2025년 천성산다목적체육관 및 체육공원 건축물 방화관리 용역(2월분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2"/>
    <x v="0"/>
    <s v="2025년 천성산다목적체육관 승강기 관리 용역(2월분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2"/>
    <x v="0"/>
    <s v="2025년 천성산다목적체육관 무인발권기 임차 용역(2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2"/>
    <x v="0"/>
    <s v="2025년 천성산국민체육센터 전기설비 안전점검 대행 용역(2월 반기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2"/>
    <x v="0"/>
    <s v="2025년 천성산국민체육센터 무인경비 용역(2차년도)(2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2"/>
    <x v="0"/>
    <s v="2025년 천성산국민체육센터 건축물 방화관리 용역(2월분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2"/>
    <x v="0"/>
    <s v="2025년 천성산국민체육센터 승강기 관리 용역(2월분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2"/>
    <x v="0"/>
    <s v="2025년 천성산국민체육센터 회원관리 프로그램 유지관리 용역(2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20"/>
    <x v="3"/>
    <s v="천성산국민체육센터 수영장 창고 출입문교체 및 벽면 창호 설치 공사"/>
    <s v="주식회사 에이치제이건설"/>
    <n v="5798701622"/>
    <s v="노옥분"/>
    <s v="경상남도 양산시 물금읍 야리3길 34 , 607호"/>
    <n v="4422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17"/>
    <x v="22"/>
    <x v="0"/>
    <s v="천성산체육팀 보일러 대기배출 자가측정"/>
    <s v="아이피환경기연"/>
    <n v="7868701332"/>
    <s v="정주성"/>
    <s v="경상남도 양산시 삼성7길 21-16 (북정동) 4층"/>
    <n v="633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7"/>
    <x v="65"/>
    <x v="0"/>
    <s v="2025년 천성산국민체육센터 방역소독 용역(1회차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65"/>
    <x v="0"/>
    <s v="2025년 천성산다목적체육관 방역소독 용역(1회차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3"/>
    <x v="0"/>
    <s v="2025년 천성산다목적체육관 무인경비 용역(3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3"/>
    <x v="0"/>
    <s v="2025년 천성산다목적체육관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3"/>
    <x v="0"/>
    <s v="2025년 천성산다목적체육관 및 체육공원 건축물 방화관리 용역(3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3"/>
    <x v="0"/>
    <s v="2025년 천성산다목적체육관 무인발권기 임차 용역(3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3"/>
    <x v="0"/>
    <s v="2025년 천성산국민체육센터 무인경비 용역(2차년도)(3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3"/>
    <x v="0"/>
    <s v="2025년 천성산국민체육센터 근태관리 용역(3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3"/>
    <x v="0"/>
    <s v="2025년 천성산국민체육센터 건축물 방화관리 용역(3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3"/>
    <x v="0"/>
    <s v="2025년 천성산국민체육센터 회원관리 프로그램 유지관리 용역(3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3"/>
    <x v="0"/>
    <s v="천성산국민체육센터 2층 화장실 유리교체"/>
    <s v="양산한국금속유리"/>
    <n v="6210157990"/>
    <s v="서기철"/>
    <s v="경상남도 양산시 상북면 양산대로 1250 "/>
    <n v="330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17"/>
    <x v="67"/>
    <x v="0"/>
    <s v="2025년 천성산다목적체육관 승강기 관리 용역(3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7"/>
    <x v="0"/>
    <s v="2025년 천성산국민체육센터 승강기 관리 용역(3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23"/>
    <x v="3"/>
    <s v="천성산국민체육센터 사물함 이전 설치"/>
    <s v="우드메탈"/>
    <n v="1328128395"/>
    <s v="김춘수"/>
    <s v="경기도 남양주시 수동면 남가로 1770 (주)우드메탈"/>
    <n v="77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23"/>
    <x v="0"/>
    <s v="천성산국민체육센터 정압기 분해점검"/>
    <s v="세명기기 (주)"/>
    <n v="6218153661"/>
    <s v="이용호"/>
    <s v="경상남도 양산시 신기2길 8 "/>
    <n v="66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23"/>
    <x v="0"/>
    <s v="천성산다목적체육관 정압기 분해점검"/>
    <s v="세명기기 (주)"/>
    <n v="6218153661"/>
    <s v="이용호"/>
    <s v="경상남도 양산시 신기2길 8 "/>
    <n v="33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7"/>
    <x v="25"/>
    <x v="1"/>
    <s v="천성산다목적체육관 수납식관람석 벤치 구입"/>
    <s v="승원에스앤씨"/>
    <n v="5028627154"/>
    <s v="허원순"/>
    <s v="대구광역시 군위군 의흥면 동부로 935-140 "/>
    <n v="5115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17"/>
    <x v="38"/>
    <x v="1"/>
    <s v="천성산다목적체육관 시설보수물품 구입"/>
    <s v="정품사"/>
    <n v="6170978992"/>
    <s v="이경숙"/>
    <s v="경남 양산시 북정동   905-6번지"/>
    <n v="1453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17"/>
    <x v="68"/>
    <x v="0"/>
    <s v="2025년 천성산다목적체육관 무인경비 용역(4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8"/>
    <x v="0"/>
    <s v="2025년 천성산다목적체육관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8"/>
    <x v="0"/>
    <s v="2025년 천성산다목적체육관 및 체육공원 건축물 방화관리 용역(4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68"/>
    <x v="0"/>
    <s v="2025년 천성산국민체육센터 무인경비 용역(2차년도)(4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8"/>
    <x v="0"/>
    <s v="2025년 천성산국민체육센터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8"/>
    <x v="0"/>
    <s v="2025년 천성산국민체육센터 건축물 방화관리 용역(4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69"/>
    <x v="0"/>
    <s v="2025년 천성산다목적체육관 승강기 관리 용역(4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9"/>
    <x v="0"/>
    <s v="2025년 천성산국민체육센터 승강기 관리 용역(4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9"/>
    <x v="0"/>
    <s v="2025년 천성산국민체육센터 회원관리 프로그램 유지관리 용역(4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69"/>
    <x v="1"/>
    <s v="천성산국민체육센터 샤워바구니선반 인조대리석 구매"/>
    <s v="명진테크"/>
    <n v="3753200429"/>
    <s v="정인섭"/>
    <s v="부산광역시 기장군 철마면 사등길 108 "/>
    <n v="1500000"/>
    <x v="0"/>
    <x v="0"/>
    <m/>
    <m/>
    <x v="0"/>
    <x v="0"/>
    <m/>
    <m/>
    <m/>
    <m/>
    <m/>
    <m/>
    <m/>
    <m/>
    <m/>
    <m/>
    <m/>
    <s v="32"/>
  </r>
  <r>
    <s v="대행사업비"/>
    <s v="수선유지교체비-수선유지비(214-05)"/>
    <x v="17"/>
    <x v="27"/>
    <x v="1"/>
    <s v="천성산국민체육센터 여과기 클리닝 및 cl센서 교체"/>
    <s v="(주)디에스퓨어시스템"/>
    <n v="1258701541"/>
    <s v="이두성"/>
    <s v="경기도 김포시 양촌읍 삼도로174번길 50 "/>
    <n v="2840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7"/>
    <x v="70"/>
    <x v="0"/>
    <s v="천성산체육팀 2025년 냉난방기 항균소독 및 분해청소(체육공원 및 체육관)"/>
    <s v="(사)덕성장애인생활자립협회"/>
    <n v="4258200127"/>
    <s v="장순옥"/>
    <s v="경상남도 양산시 양주1길 22-1(중부동) "/>
    <n v="2577000"/>
    <x v="1"/>
    <x v="0"/>
    <m/>
    <m/>
    <x v="1"/>
    <x v="1"/>
    <m/>
    <m/>
    <m/>
    <m/>
    <m/>
    <m/>
    <m/>
    <m/>
    <m/>
    <m/>
    <m/>
    <s v="82"/>
  </r>
  <r>
    <s v="대행사업비"/>
    <s v="수선유지교체비-수선유지비(214-05)"/>
    <x v="17"/>
    <x v="70"/>
    <x v="0"/>
    <s v="천성산체육팀 2025년 냉난방기 항균소독 및 분해청소(체육센터)"/>
    <s v="(사)덕성장애인생활자립협회"/>
    <n v="4258200127"/>
    <s v="장순옥"/>
    <s v="경상남도 양산시 양주1길 22-1(중부동) "/>
    <n v="1850600"/>
    <x v="1"/>
    <x v="0"/>
    <m/>
    <m/>
    <x v="1"/>
    <x v="1"/>
    <m/>
    <m/>
    <m/>
    <m/>
    <m/>
    <m/>
    <m/>
    <m/>
    <m/>
    <m/>
    <m/>
    <s v="82"/>
  </r>
  <r>
    <s v="대행사업비"/>
    <s v="일반운영비-지급수수료(201-11)"/>
    <x v="17"/>
    <x v="6"/>
    <x v="0"/>
    <s v="2025년 천성산다목적체육관 무인경비 용역(5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"/>
    <x v="0"/>
    <s v="2025년 천성산다목적체육관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"/>
    <x v="0"/>
    <s v="2025년 천성산다목적체육관 및 체육공원 건축물 방화관리 용역(5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6"/>
    <x v="0"/>
    <s v="2025년 천성산국민체육센터 무인경비 용역(2차년도)(5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"/>
    <x v="0"/>
    <s v="2025년 천성산국민체육센터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6"/>
    <x v="0"/>
    <s v="2025년 천성산국민체육센터 건축물 방화관리 용역(5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72"/>
    <x v="0"/>
    <s v="2025년 천성산다목적체육관 승강기 관리 용역(5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72"/>
    <x v="0"/>
    <s v="2025년 천성산다목적체육관 무인발권기 임차 용역(4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72"/>
    <x v="0"/>
    <s v="2025년 천성산다목적체육관 무인발권기 임차 용역(5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72"/>
    <x v="0"/>
    <s v="2025년 천성산국민체육센터 승강기 관리 용역(5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72"/>
    <x v="0"/>
    <s v="2025년 천성산국민체육센터 회원관리 프로그램 유지관리 용역(5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73"/>
    <x v="3"/>
    <s v="천성산국민체육센터 수영장 내 노후 소화전 보수공사"/>
    <s v="나라방재 주식회사"/>
    <n v="6218603604"/>
    <s v="우영대"/>
    <s v="경상남도 양산시 물금읍 부산대학로 150 , 404호"/>
    <n v="1700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7"/>
    <x v="7"/>
    <x v="3"/>
    <s v="천성산국민체육센터 비상발전기 차단기 트립코일 교체"/>
    <s v="중일전기(주)"/>
    <n v="6068610431"/>
    <s v="임해택"/>
    <s v="경상남도 양산시 상북면 석계산단2길 11 "/>
    <n v="15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28"/>
    <x v="0"/>
    <s v="2025년 천성산국민체육센터 방역소독 용역(2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28"/>
    <x v="0"/>
    <s v="2025년 천성산다목적체육관 방역소독 용역(2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76"/>
    <x v="0"/>
    <s v="2025년 천성산다목적체육관 무인경비 용역(6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76"/>
    <x v="0"/>
    <s v="2025년 천성산다목적체육관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76"/>
    <x v="0"/>
    <s v="2025년 천성산국민체육센터 무인경비 용역(2차년도)(6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76"/>
    <x v="0"/>
    <s v="2025년 천성산국민체육센터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7"/>
    <x v="95"/>
    <x v="1"/>
    <s v="천성산국민체육센터 질식소화포 구입"/>
    <s v="(주)에코파이어"/>
    <n v="4818102448"/>
    <s v="김영수"/>
    <s v="경기도 부천시 오정구 오정로71번길 19 (삼정동) , 1층"/>
    <n v="2310000"/>
    <x v="0"/>
    <x v="0"/>
    <m/>
    <s v="Y"/>
    <x v="0"/>
    <x v="0"/>
    <m/>
    <m/>
    <m/>
    <m/>
    <m/>
    <m/>
    <m/>
    <m/>
    <m/>
    <m/>
    <m/>
    <s v="81"/>
  </r>
  <r>
    <s v="대행사업비"/>
    <s v="재료비-일반재료비(206-01)"/>
    <x v="17"/>
    <x v="95"/>
    <x v="1"/>
    <s v="천성산다목적체육관 질식소화포 구입"/>
    <s v="(주)에코파이어"/>
    <n v="4818102448"/>
    <s v="김영수"/>
    <s v="경기도 부천시 오정구 오정로71번길 19 (삼정동) , 1층"/>
    <n v="2310000"/>
    <x v="0"/>
    <x v="0"/>
    <m/>
    <s v="Y"/>
    <x v="0"/>
    <x v="0"/>
    <m/>
    <m/>
    <m/>
    <m/>
    <m/>
    <m/>
    <m/>
    <m/>
    <m/>
    <m/>
    <m/>
    <s v="81"/>
  </r>
  <r>
    <s v="대행사업비"/>
    <s v="일반운영비-지급수수료(201-11)"/>
    <x v="17"/>
    <x v="8"/>
    <x v="0"/>
    <s v="2025년 천성산다목적체육관 및 체육공원 건축물 방화관리 용역(6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8"/>
    <x v="0"/>
    <s v="2025년 천성산다목적체육관 승강기 관리 용역(6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8"/>
    <x v="0"/>
    <s v="2025년 천성산다목적체육관 무인발권기 임차 용역(6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8"/>
    <x v="0"/>
    <s v="2025년 천성산국민체육센터 건축물 방화관리 용역(6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8"/>
    <x v="0"/>
    <s v="2025년 천성산국민체육센터 승강기 관리 용역(6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8"/>
    <x v="0"/>
    <s v="2025년 천성산국민체육센터 회원관리 프로그램 유지관리 용역(6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30"/>
    <x v="1"/>
    <s v="천성산국민체육센터 보호자관람실 거울 설치 건의"/>
    <s v="양산한국금속유리"/>
    <n v="6210157990"/>
    <s v="서기철"/>
    <s v="경상남도 양산시 상북면 양산대로 1250 "/>
    <n v="275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17"/>
    <x v="43"/>
    <x v="0"/>
    <s v="2025년 천성산다목적체육관 전기설비 안전점검 대행 용역(5월 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43"/>
    <x v="0"/>
    <s v="2025년 천성산국민체육센터 전기설비 안전점검 대행 용역(5월 연차)"/>
    <s v="주식회사 태민엔지니어링"/>
    <n v="8088802981"/>
    <s v="신현경"/>
    <s v="경상남도 양산시 물금읍 범어로 60 , 6층 604호"/>
    <n v="266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44"/>
    <x v="0"/>
    <s v="2025년 천성산다목적체육관 무인경비 용역(7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4"/>
    <x v="0"/>
    <s v="2025년 천성산다목적체육관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4"/>
    <x v="0"/>
    <s v="2025년 천성산다목적체육관 및 체육공원 건축물 방화관리 용역(7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44"/>
    <x v="0"/>
    <s v="2025년 천성산국민체육센터 무인경비 용역(2차년도)(7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4"/>
    <x v="0"/>
    <s v="2025년 천성산국민체육센터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4"/>
    <x v="0"/>
    <s v="2025년 천성산국민체육센터 건축물 방화관리 용역(7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45"/>
    <x v="0"/>
    <s v="2025년 천성산다목적체육관 무인발권기 임차 용역(7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45"/>
    <x v="0"/>
    <s v="2025년 천성산국민체육센터 회원관리 프로그램 유지관리 용역(7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9"/>
    <x v="0"/>
    <s v="2025년 천성산다목적체육관 승강기 관리 용역(7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9"/>
    <x v="0"/>
    <s v="2025년 천성산국민체육센터 승강기 관리 용역(7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86"/>
    <x v="3"/>
    <s v="천성산체육센터 스팀배관 수리 및 패킹 교체 공사"/>
    <s v="미남설비"/>
    <n v="2230893243"/>
    <s v="고희석"/>
    <s v="경상남도 양산시 동면 금산5길 26 "/>
    <n v="1661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7"/>
    <x v="47"/>
    <x v="3"/>
    <s v="천성산체육팀 전열기구 및 조명등 전원선로 증설공사"/>
    <s v="(주)현대산업전기"/>
    <n v="4188701614"/>
    <s v="장봉현"/>
    <s v="경상남도 양산시 소노길 73 (산막동) (주)현대산업전기"/>
    <n v="1936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17"/>
    <x v="48"/>
    <x v="3"/>
    <s v="천성산국민체육센터 본관 지하 자동문 설치 공사"/>
    <s v="양산한국금속유리"/>
    <n v="6210157990"/>
    <s v="서기철"/>
    <s v="경상남도 양산시 상북면 양산대로 1250 "/>
    <n v="5918000"/>
    <x v="0"/>
    <x v="0"/>
    <m/>
    <m/>
    <x v="0"/>
    <x v="0"/>
    <m/>
    <m/>
    <m/>
    <m/>
    <m/>
    <m/>
    <m/>
    <m/>
    <m/>
    <m/>
    <m/>
    <s v="01"/>
  </r>
  <r>
    <s v="대행사업비"/>
    <s v="일반운영비-지급수수료(201-11)"/>
    <x v="17"/>
    <x v="49"/>
    <x v="0"/>
    <s v="2025년 천성산다목적체육관 무인경비 용역(8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9"/>
    <x v="0"/>
    <s v="2025년 천성산다목적체육관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9"/>
    <x v="0"/>
    <s v="2025년 천성산국민체육센터 무인경비 용역(2차년도)(8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49"/>
    <x v="0"/>
    <s v="2025년 천성산국민체육센터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50"/>
    <x v="3"/>
    <s v="천성산체육팀 승강기 멀티빔 교체수선 건의"/>
    <s v="주식회사 이플러스엘리베이터"/>
    <n v="6218172144"/>
    <s v="김필봉"/>
    <s v="경상남도 양산시 양산대로 998-0 (북정동) , 3층 (북정동, 대원빌딩)"/>
    <n v="14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0"/>
    <x v="0"/>
    <s v="2025년 천성산다목적체육관 전기설비 안전점검 대행 용역(8월 연차점검)"/>
    <s v="주식회사 태민엔지니어링"/>
    <n v="8088802981"/>
    <s v="신현경"/>
    <s v="경상남도 양산시 물금읍 범어로 60 , 6층 604호"/>
    <n v="18315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0"/>
    <x v="0"/>
    <s v="2025년 천성산다목적체육관 및 체육공원 건축물 방화관리 용역(8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0"/>
    <x v="0"/>
    <s v="2025년 천성산다목적체육관 승강기 관리 용역(8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0"/>
    <x v="0"/>
    <s v="2025년 천성산다목적체육관 무인발권기 임차 용역(8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0"/>
    <x v="0"/>
    <s v="2025년 천성산국민체육센터 전기설비 안전점검 대행 용역(8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0"/>
    <x v="0"/>
    <s v="2025년 천성산국민체육센터 건축물 방화관리 용역(8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0"/>
    <x v="0"/>
    <s v="2025년 천성산국민체육센터 승강기 관리 용역(8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0"/>
    <x v="0"/>
    <s v="2025년 천성산국민체육센터 회원관리 프로그램 유지관리 용역(8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51"/>
    <x v="1"/>
    <s v="천성산체육팀 전기소모품 구입 건의"/>
    <s v="(주)동원산전"/>
    <n v="6218180116"/>
    <s v="박봉식"/>
    <s v="경상남도 양산시 삼성3길 4 (북정동) "/>
    <n v="13048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33"/>
    <x v="0"/>
    <s v="2025년 천성산국민체육센터 방역소독 용역(3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33"/>
    <x v="0"/>
    <s v="2025년 천성산다목적체육관 방역소독 용역(3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34"/>
    <x v="0"/>
    <s v="천성산체육팀 하반기 보일러 대기배출 자가측정"/>
    <s v="아이피환경기연"/>
    <n v="7868701332"/>
    <s v="정주성"/>
    <s v="경상남도 양산시 삼성7길 21-16 (북정동) 4층"/>
    <n v="3828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7"/>
    <x v="34"/>
    <x v="3"/>
    <s v="천성산국민체육센터 보일러 세관 공사"/>
    <s v="(주)부-스타"/>
    <n v="1308102064"/>
    <s v="유승협"/>
    <s v="충청북도 진천군 이월면 고등2길 18-0 "/>
    <n v="623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2"/>
    <x v="0"/>
    <s v="2025년 천성산다목적체육관 무인경비 용역(9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2"/>
    <x v="0"/>
    <s v="2025년 천성산다목적체육관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2"/>
    <x v="0"/>
    <s v="2025년 천성산국민체육센터 무인경비 용역(2차년도)(9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2"/>
    <x v="0"/>
    <s v="2025년 천성산국민체육센터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7"/>
    <x v="53"/>
    <x v="3"/>
    <s v="천성산체육팀 소방시설 보수공사 건의"/>
    <s v="나라방재 주식회사"/>
    <n v="6218603604"/>
    <s v="우영대"/>
    <s v="경상남도 양산시 물금읍 부산대학로 150 , 404호"/>
    <n v="1576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1"/>
    <x v="0"/>
    <s v="2025년 천성산다목적체육관 및 체육공원 건축물 방화관리 용역(9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1"/>
    <x v="0"/>
    <s v="2025년 천성산다목적체육관 승강기 관리 용역(9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1"/>
    <x v="0"/>
    <s v="2025년 천성산다목적체육관 무인발권기 임차 용역(9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1"/>
    <x v="0"/>
    <s v="2025년 천성산국민체육센터 건축물 방화관리 용역(9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1"/>
    <x v="0"/>
    <s v="2025년 천성산국민체육센터 승강기 관리 용역(9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1"/>
    <x v="0"/>
    <s v="2025년 천성산국민체육센터 회원관리 프로그램 유지관리 용역(9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7"/>
    <x v="11"/>
    <x v="3"/>
    <s v="천성산체육팀 (체육공원 및 다목적체육관) 예초작업 시행 건의"/>
    <s v="상북조경"/>
    <n v="6210806277"/>
    <s v="박성의"/>
    <s v="경상남도 양산시 상북면 상북중앙로 380 "/>
    <n v="2071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7"/>
    <x v="11"/>
    <x v="3"/>
    <s v="천성산국민체육센터 BF 지적사항 개선 공사"/>
    <s v="양산한국금속유리"/>
    <n v="6210157990"/>
    <s v="서기철"/>
    <s v="경상남도 양산시 상북면 양산대로 1250 "/>
    <n v="1507000"/>
    <x v="0"/>
    <x v="0"/>
    <m/>
    <m/>
    <x v="0"/>
    <x v="0"/>
    <m/>
    <m/>
    <m/>
    <m/>
    <m/>
    <m/>
    <m/>
    <m/>
    <m/>
    <m/>
    <m/>
    <s v="01"/>
  </r>
  <r>
    <s v="대행사업비"/>
    <s v="재료비-약품비(206-02)"/>
    <x v="17"/>
    <x v="36"/>
    <x v="1"/>
    <s v="천성산국민체육센터 수질관리 약품 구입"/>
    <s v="주식회사 엘케이인터네셔널"/>
    <n v="7598102619"/>
    <s v="강원혁"/>
    <s v="경상남도 양산시 물금읍 범어로 114 , 322호"/>
    <n v="36173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4"/>
    <x v="0"/>
    <s v="2025년 천성산다목적체육관 무인경비 용역(10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4"/>
    <x v="0"/>
    <s v="2025년 천성산다목적체육관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4"/>
    <x v="0"/>
    <s v="2025년 천성산다목적체육관 승강기 관리 용역(10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4"/>
    <x v="0"/>
    <s v="2025년 천성산국민체육센터 무인경비 용역(2차년도)(10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4"/>
    <x v="0"/>
    <s v="2025년 천성산국민체육센터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54"/>
    <x v="0"/>
    <s v="2025년 천성산국민체육센터 승강기 관리 용역(10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5"/>
    <x v="0"/>
    <s v="2025년 천성산다목적체육관 및 체육공원 건축물 방화관리 용역(10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5"/>
    <x v="0"/>
    <s v="2025년 천성산다목적체육관 무인발권기 임차 용역(10월)"/>
    <s v="emotion"/>
    <n v="6171204452"/>
    <s v="탁충수"/>
    <s v="부산광역시 수영구 광남로 149 (광안동) , 1109호(대권네오텔)"/>
    <n v="5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5"/>
    <x v="0"/>
    <s v="2025년 천성산국민체육센터 건축물 방화관리 용역(10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5"/>
    <x v="0"/>
    <s v="2025년 천성산국민체육센터 회원관리 프로그램 유지관리 용역(10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6"/>
    <x v="0"/>
    <s v="2025년 천성산국민체육센터 방역소독 용역(4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6"/>
    <x v="0"/>
    <s v="2025년 천성산다목적체육관 방역소독 용역(4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6"/>
    <x v="0"/>
    <s v="천성산체육팀 하반기 저수조청소"/>
    <s v="(사)덕성장애인생활자립협회"/>
    <n v="4258200127"/>
    <s v="장순옥"/>
    <s v="경상남도 양산시 양주1길 22-1(중부동) "/>
    <n v="360000"/>
    <x v="1"/>
    <x v="0"/>
    <m/>
    <m/>
    <x v="1"/>
    <x v="1"/>
    <m/>
    <m/>
    <m/>
    <m/>
    <m/>
    <m/>
    <m/>
    <m/>
    <m/>
    <m/>
    <m/>
    <s v="82"/>
  </r>
  <r>
    <s v="대행사업비"/>
    <s v="일반운영비-지급수수료(201-11)"/>
    <x v="17"/>
    <x v="16"/>
    <x v="0"/>
    <s v="천성산체육공원 하반기 저수조청소"/>
    <s v="(사)덕성장애인생활자립협회"/>
    <n v="4258200127"/>
    <s v="장순옥"/>
    <s v="경상남도 양산시 양주1길 22-1(중부동) "/>
    <n v="420000"/>
    <x v="1"/>
    <x v="0"/>
    <m/>
    <m/>
    <x v="1"/>
    <x v="1"/>
    <m/>
    <m/>
    <m/>
    <m/>
    <m/>
    <m/>
    <m/>
    <m/>
    <m/>
    <m/>
    <m/>
    <s v="82"/>
  </r>
  <r>
    <s v="대행사업비"/>
    <s v="재료비-일반재료비(206-01)"/>
    <x v="18"/>
    <x v="105"/>
    <x v="1"/>
    <s v="체육시설 보수용 소모품 구입"/>
    <s v="물금종합철물건재"/>
    <n v="6212310279"/>
    <s v="김춘자"/>
    <s v="경상남도 양산시 물금읍 황산로 363 "/>
    <n v="2850870"/>
    <x v="0"/>
    <x v="0"/>
    <m/>
    <m/>
    <x v="0"/>
    <x v="0"/>
    <m/>
    <m/>
    <m/>
    <m/>
    <m/>
    <m/>
    <m/>
    <m/>
    <m/>
    <m/>
    <m/>
    <s v="23"/>
  </r>
  <r>
    <s v="대행사업비"/>
    <s v="수선유지교체비-수선유지비(214-05)"/>
    <x v="18"/>
    <x v="39"/>
    <x v="0"/>
    <s v="파크골프운영팀 황산공원 골프장 관수용 펌프 수선 건의(산재고용보험,파크-69(2025.8.13))"/>
    <s v="부산전기모터"/>
    <n v="6211665285"/>
    <s v="임윤택"/>
    <s v="경상남도 양산시 북안북1길 10-8 (북부동) 부산전기모터"/>
    <n v="468600"/>
    <x v="0"/>
    <x v="0"/>
    <m/>
    <m/>
    <x v="0"/>
    <x v="0"/>
    <m/>
    <m/>
    <m/>
    <m/>
    <m/>
    <m/>
    <m/>
    <m/>
    <m/>
    <m/>
    <m/>
    <s v="16"/>
  </r>
  <r>
    <s v="대행사업비"/>
    <s v="일반운영비-사무관리비(201-01)"/>
    <x v="18"/>
    <x v="13"/>
    <x v="1"/>
    <s v="파크골프운영팀 연휴안내 현수막 제작 및 구입 건의"/>
    <s v="영원디자인"/>
    <n v="6211384001"/>
    <s v="최용석"/>
    <s v="경남 양산시 남부동, 460-15번지"/>
    <n v="220000"/>
    <x v="0"/>
    <x v="0"/>
    <m/>
    <m/>
    <x v="0"/>
    <x v="0"/>
    <m/>
    <m/>
    <m/>
    <m/>
    <m/>
    <m/>
    <m/>
    <m/>
    <m/>
    <m/>
    <m/>
    <s v="13"/>
  </r>
  <r>
    <s v="대행사업비"/>
    <s v="일반운영비-복리후생비(201-15)"/>
    <x v="18"/>
    <x v="13"/>
    <x v="1"/>
    <s v="파크골프운영팀 자원봉사자용 근무복 구입 건의"/>
    <s v="주식회사 팀즈아이앤씨"/>
    <n v="4668800101"/>
    <s v="천세경"/>
    <s v="서울특별시 중구 동호로20길 86 성방빌딩 B1"/>
    <n v="290000"/>
    <x v="0"/>
    <x v="0"/>
    <m/>
    <m/>
    <x v="1"/>
    <x v="0"/>
    <m/>
    <m/>
    <m/>
    <m/>
    <m/>
    <m/>
    <m/>
    <m/>
    <m/>
    <m/>
    <m/>
    <s v="88"/>
  </r>
  <r>
    <s v="대행사업비"/>
    <s v="재료비-일반재료비(206-01)"/>
    <x v="18"/>
    <x v="16"/>
    <x v="1"/>
    <s v="공원시설관리팀(가산파크골프장) 방송설비(마이크) 구입 건의"/>
    <s v="예원미디어"/>
    <n v="6211842141"/>
    <s v="박대윤"/>
    <s v="경상남도 양산시 중앙로 279 (북정동) "/>
    <n v="335500"/>
    <x v="0"/>
    <x v="0"/>
    <m/>
    <m/>
    <x v="0"/>
    <x v="0"/>
    <m/>
    <m/>
    <m/>
    <m/>
    <m/>
    <m/>
    <m/>
    <m/>
    <m/>
    <m/>
    <m/>
    <s v="18"/>
  </r>
  <r>
    <s v="공기구비품"/>
    <s v="시설비및부대비-시설비(401-01)"/>
    <x v="19"/>
    <x v="2"/>
    <x v="2"/>
    <s v="환경시설팀 무정전전원공급장치 조달구입"/>
    <s v="성신전기공업㈜"/>
    <n v="1238180757"/>
    <s v="이기현"/>
    <s v="경기도 수원시 권선구 산업로155번길 228-69 (고색동)"/>
    <n v="2870000"/>
    <x v="0"/>
    <x v="1"/>
    <m/>
    <m/>
    <x v="0"/>
    <x v="0"/>
    <m/>
    <m/>
    <m/>
    <m/>
    <m/>
    <m/>
    <m/>
    <n v="2882390"/>
    <n v="12390"/>
    <n v="2870000"/>
    <s v="우수조달물품"/>
    <s v="81"/>
  </r>
  <r>
    <s v="공기구비품"/>
    <s v="자산취득비-자산및물품취득비(405-01)"/>
    <x v="19"/>
    <x v="21"/>
    <x v="2"/>
    <s v="환경시설팀 고압세척기 조달구입"/>
    <s v="(주)크린피아"/>
    <n v="2298139013"/>
    <s v="장병우"/>
    <s v="경기도 성남시 중원구 순환로 187-0 (상대원동)"/>
    <n v="1529000"/>
    <x v="0"/>
    <x v="0"/>
    <m/>
    <m/>
    <x v="0"/>
    <x v="0"/>
    <m/>
    <m/>
    <m/>
    <m/>
    <m/>
    <m/>
    <m/>
    <n v="1535600"/>
    <n v="6600"/>
    <n v="1529000"/>
    <s v="소상공인"/>
    <s v="81"/>
  </r>
  <r>
    <s v="대행사업비"/>
    <s v="재료비-약품비(206-02)"/>
    <x v="19"/>
    <x v="66"/>
    <x v="2"/>
    <s v="환경시설팀 폐수처리약품(고분자응집제 411EMB) 구입"/>
    <s v="에스엔에프코리아 주식회사"/>
    <n v="2148189374"/>
    <s v="정채영"/>
    <s v="서울특별시 중구 소공로 94, 동양화학빌딩 9층 (소공동)"/>
    <n v="14256000"/>
    <x v="1"/>
    <x v="0"/>
    <m/>
    <m/>
    <x v="0"/>
    <x v="0"/>
    <m/>
    <m/>
    <m/>
    <m/>
    <m/>
    <m/>
    <m/>
    <n v="14317580"/>
    <n v="61580"/>
    <n v="14256000"/>
    <s v="해당없음"/>
    <s v="81"/>
  </r>
  <r>
    <s v="대행사업비"/>
    <s v="재료비-약품비(206-02)"/>
    <x v="19"/>
    <x v="81"/>
    <x v="2"/>
    <s v="환경시설팀 폐수처리약품(고분자응집제 SC-320) 구입"/>
    <s v="(주)에스와이켐"/>
    <n v="3128105265"/>
    <s v="최문수"/>
    <s v="충청남도 천안시 동남구 성남면 대흥신덕길 84-13"/>
    <n v="14080000"/>
    <x v="0"/>
    <x v="0"/>
    <m/>
    <m/>
    <x v="0"/>
    <x v="0"/>
    <m/>
    <m/>
    <m/>
    <m/>
    <m/>
    <m/>
    <m/>
    <n v="14148420"/>
    <n v="68420"/>
    <n v="14080000"/>
    <s v="해당없음"/>
    <s v="81"/>
  </r>
  <r>
    <s v="대행사업비"/>
    <s v="수선유지교체비-수선유지비(214-05)"/>
    <x v="19"/>
    <x v="10"/>
    <x v="2"/>
    <s v="환경시설팀 직원휴게실 컨테이너 바닥 기초 레미콘 구입"/>
    <s v="경남레미콘사업협동조합"/>
    <n v="6138212292"/>
    <s v="최정석"/>
    <s v="경상남도 창원시 의창구 태복산로3번길 31-1 , 6층(도계동)"/>
    <n v="616440"/>
    <x v="1"/>
    <x v="0"/>
    <m/>
    <m/>
    <x v="0"/>
    <x v="0"/>
    <m/>
    <m/>
    <m/>
    <m/>
    <m/>
    <m/>
    <m/>
    <n v="619760"/>
    <n v="3320"/>
    <n v="616440"/>
    <m/>
    <s v="82"/>
  </r>
  <r>
    <s v="대행사업비"/>
    <s v="수선유지교체비-수선유지비(214-05)"/>
    <x v="19"/>
    <x v="10"/>
    <x v="2"/>
    <s v="환경시설팀 작업용 반코팅장갑 구입"/>
    <s v="사회복지법인천주교청주교구사회복지회 프란치스코의집"/>
    <n v="3018219261"/>
    <s v="박정희"/>
    <s v="충청북도 청주시 서원구 남지로21번길 66-0 (미평동, 프란치스코의집)"/>
    <n v="544000"/>
    <x v="1"/>
    <x v="0"/>
    <m/>
    <m/>
    <x v="1"/>
    <x v="1"/>
    <m/>
    <m/>
    <m/>
    <m/>
    <m/>
    <m/>
    <m/>
    <n v="546930"/>
    <n v="2930"/>
    <n v="544000"/>
    <s v="중증장애인생산품/소기업/사회적기업제품"/>
    <s v="82"/>
  </r>
  <r>
    <s v="대행사업비"/>
    <s v="재료비-약품비(206-02)"/>
    <x v="19"/>
    <x v="105"/>
    <x v="2"/>
    <s v="환경시설팀 폐수처리약품(고분자응집제 SC-320) 구입"/>
    <s v="(주)에스와이켐"/>
    <n v="3128105265"/>
    <s v="최문수"/>
    <s v="충청남도 천안시 동남구 성남면 대흥신덕길 84-13"/>
    <n v="14080000"/>
    <x v="0"/>
    <x v="0"/>
    <m/>
    <m/>
    <x v="0"/>
    <x v="0"/>
    <m/>
    <m/>
    <m/>
    <m/>
    <m/>
    <m/>
    <m/>
    <n v="14156030"/>
    <n v="76030"/>
    <n v="14080000"/>
    <m/>
    <s v="81"/>
  </r>
  <r>
    <s v="대행사업비"/>
    <s v="수선유지교체비-수선유지비(214-05)"/>
    <x v="19"/>
    <x v="105"/>
    <x v="2"/>
    <s v="환경시설팀 등기구(평판등, 투광등) 조달구입"/>
    <s v="주식회사누리나루"/>
    <n v="7238701404"/>
    <s v="안애영"/>
    <s v="경기도 하남시 미사강변서로 25, 제10층 제10오에프98호(풍산동, 미사테스타타워)"/>
    <n v="2825000"/>
    <x v="0"/>
    <x v="0"/>
    <m/>
    <s v="Y"/>
    <x v="1"/>
    <x v="1"/>
    <s v="Y"/>
    <s v="Y"/>
    <m/>
    <m/>
    <m/>
    <m/>
    <m/>
    <n v="2840250"/>
    <n v="15250"/>
    <n v="2825000"/>
    <s v="중증장애인생산품/고효율기자재/소기업/사회적기업제품/창업기업제품/장애인기업제품/여성기업제품"/>
    <s v="87"/>
  </r>
  <r>
    <s v="대행사업비"/>
    <s v="일반운영비-지급수수료(201-11)"/>
    <x v="19"/>
    <x v="0"/>
    <x v="0"/>
    <s v="공공폐수처리시설 전기설비 안전점검 대행 용역(1분기)"/>
    <s v="주식회사 태민엔지니어링"/>
    <n v="8088802981"/>
    <s v="신현경"/>
    <s v="경상남도 양산시 물금읍 범어로 60 , 6층 604호"/>
    <n v="5434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9"/>
    <x v="0"/>
    <x v="0"/>
    <s v="2025년 양산폐수처리시설 ESS 통합관리시스템 용역(1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0"/>
    <x v="0"/>
    <s v="2025년 환경시설팀 무인경비 용역(2차년도)(1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0"/>
    <x v="0"/>
    <s v="2025년 환경시설팀(폐수처리시설) 근태관리 용역(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0"/>
    <x v="0"/>
    <s v="2025년 환경시설팀(폐수처리시설) 건축물 방화관리 용역(1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0"/>
    <x v="0"/>
    <s v="2025년도 환경시설팀 총인처리시설 수조청소 용역(1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9"/>
    <x v="0"/>
    <x v="1"/>
    <s v="환경시설팀 펌프 및 자재 구입 건의"/>
    <s v="윌로펌프양산대리점"/>
    <n v="6212089945"/>
    <s v="김동현"/>
    <s v="경상남도 양산시 북안북7길 26-1 (북부동) "/>
    <n v="847000"/>
    <x v="0"/>
    <x v="0"/>
    <m/>
    <m/>
    <x v="0"/>
    <x v="0"/>
    <m/>
    <m/>
    <m/>
    <m/>
    <m/>
    <m/>
    <m/>
    <m/>
    <m/>
    <m/>
    <m/>
    <s v="20"/>
  </r>
  <r>
    <s v="대행사업비"/>
    <s v="일반운영비-지급수수료(201-11)"/>
    <x v="19"/>
    <x v="1"/>
    <x v="0"/>
    <s v="2025년 생태독성 수질검사 용역(1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1"/>
    <x v="0"/>
    <s v="환경시설팀 업무용차량 임차(2차년도)(1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9"/>
    <x v="1"/>
    <x v="1"/>
    <s v="환경시설팀 폐수처리시설 위생 및 청소용품 구입"/>
    <s v="스마트크린"/>
    <n v="6212027051"/>
    <s v="백명희"/>
    <s v="경상남도 양산시 신기로 16 (신기동) 스마트크린"/>
    <n v="439050"/>
    <x v="0"/>
    <x v="0"/>
    <m/>
    <m/>
    <x v="0"/>
    <x v="0"/>
    <m/>
    <s v="Y"/>
    <m/>
    <m/>
    <m/>
    <m/>
    <m/>
    <m/>
    <m/>
    <m/>
    <m/>
    <s v="20"/>
  </r>
  <r>
    <s v="대행사업비"/>
    <s v="재료비-일반재료비(206-01)"/>
    <x v="19"/>
    <x v="1"/>
    <x v="1"/>
    <s v="환경시설팀 폐수처리시설 위생용품 구입"/>
    <s v="주식회사 마음담아"/>
    <n v="1608101106"/>
    <s v="명미영"/>
    <s v="경상남도 양산시 삼호11길 5 (삼호동) , 상가동 3층(삼호동, 대진칸트리타운3차)"/>
    <n v="247900"/>
    <x v="0"/>
    <x v="0"/>
    <m/>
    <s v="Y"/>
    <x v="1"/>
    <x v="0"/>
    <m/>
    <s v="Y"/>
    <m/>
    <m/>
    <m/>
    <m/>
    <m/>
    <m/>
    <m/>
    <m/>
    <m/>
    <s v="81"/>
  </r>
  <r>
    <s v="대행사업비"/>
    <s v="일반운영비-지급수수료(201-11)"/>
    <x v="19"/>
    <x v="84"/>
    <x v="0"/>
    <s v="2025년 폐기물(폐수처리슬러지 2종) 수집·운반 용역(1월)"/>
    <s v="(주) 도호네트웍스"/>
    <n v="6218198580"/>
    <s v="이현철"/>
    <s v="경상남도 양산시 하북면 신평남부길 109 "/>
    <n v="2283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84"/>
    <x v="0"/>
    <s v="2025년 노르말헥산 추출물질, 특정수질유해물질 수질검사 용역(1월)"/>
    <s v="누리생명과학원 주식회사"/>
    <n v="7728700727"/>
    <s v="최진성"/>
    <s v="경상남도 양산시 노포사송로 868 (다방동) B동"/>
    <n v="847000"/>
    <x v="0"/>
    <x v="0"/>
    <m/>
    <m/>
    <x v="0"/>
    <x v="0"/>
    <m/>
    <m/>
    <m/>
    <m/>
    <m/>
    <m/>
    <m/>
    <m/>
    <m/>
    <m/>
    <m/>
    <s v="87"/>
  </r>
  <r>
    <s v="대행사업비"/>
    <s v="일반운영비-복리후생비(201-15)"/>
    <x v="19"/>
    <x v="84"/>
    <x v="1"/>
    <s v="환경시설팀 동계근무복 구입 건의"/>
    <s v="주식회사콜핑"/>
    <n v="6218146229"/>
    <s v="박만영"/>
    <s v="경상남도 양산시 외산길 23-33 (덕계동) "/>
    <n v="105000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84"/>
    <x v="1"/>
    <s v="2025년 폐수처리약품 구입(가성소다, 차아염소산나트륨 1월)"/>
    <s v="가야케미칼"/>
    <n v="4042601778"/>
    <s v="김경선"/>
    <s v="경상남도 김해시 번화1로84번길 34 (대청동) , 208호,209호 208-23호"/>
    <n v="186306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84"/>
    <x v="1"/>
    <s v="2025년 폐수처리약품 구입(복합유기탄소원) 1월"/>
    <s v="삼화환경종합상사"/>
    <n v="6082395197"/>
    <s v="김외출"/>
    <s v="경상남도 창원시 마산회원구 무학로 566 (회원동) "/>
    <n v="18592200"/>
    <x v="0"/>
    <x v="0"/>
    <m/>
    <m/>
    <x v="0"/>
    <x v="0"/>
    <m/>
    <s v="Y"/>
    <m/>
    <m/>
    <m/>
    <m/>
    <m/>
    <m/>
    <m/>
    <m/>
    <m/>
    <s v="23"/>
  </r>
  <r>
    <s v="대행사업비"/>
    <s v="연구개발비-시험연구비(207-03)"/>
    <x v="19"/>
    <x v="84"/>
    <x v="1"/>
    <s v="실험실 toc 장비 소모품 구입의 건"/>
    <s v="이스텍"/>
    <n v="6070714885"/>
    <s v="박도홍"/>
    <s v="부산광역시 금정구 구서중앙로 42-0 (구서동) 1층"/>
    <n v="1320000"/>
    <x v="0"/>
    <x v="0"/>
    <m/>
    <m/>
    <x v="0"/>
    <x v="0"/>
    <m/>
    <m/>
    <m/>
    <m/>
    <m/>
    <m/>
    <m/>
    <m/>
    <m/>
    <m/>
    <m/>
    <s v="07"/>
  </r>
  <r>
    <s v="대행사업비"/>
    <s v="수선유지교체비-수선유지비(214-05)"/>
    <x v="19"/>
    <x v="84"/>
    <x v="3"/>
    <s v="환경시설팀 북정펌프장 호이스트 공사 건의"/>
    <s v="(주)반도호이스트"/>
    <n v="6218197223"/>
    <s v="유현준"/>
    <s v="경상남도 양산시 상북면 와곡3길 5-0 (소토리 456-4)"/>
    <n v="12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84"/>
    <x v="0"/>
    <s v="환경시설팀 1차침전지,생물반응조 모터 수선 건의"/>
    <s v="부산전기모터"/>
    <n v="6211665285"/>
    <s v="임윤택"/>
    <s v="경상남도 양산시 북안북1길 10-8 (북부동) 부산전기모터"/>
    <n v="713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9"/>
    <x v="59"/>
    <x v="0"/>
    <s v="2025년도 환경시설팀 총인처리시설 수조청소 용역(2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9"/>
    <x v="60"/>
    <x v="1"/>
    <s v="환경시설팀 양수장 버터플라이 밸브(B) 구입 및 교체 건의"/>
    <s v="가온ENG"/>
    <n v="4951001434"/>
    <s v="박찬진"/>
    <s v="부산광역시 강서구 봉죽길443번길 108-15 (죽동동) "/>
    <n v="1980000"/>
    <x v="0"/>
    <x v="0"/>
    <m/>
    <m/>
    <x v="0"/>
    <x v="0"/>
    <m/>
    <m/>
    <m/>
    <m/>
    <m/>
    <m/>
    <m/>
    <m/>
    <m/>
    <m/>
    <m/>
    <s v="10"/>
  </r>
  <r>
    <s v="대행사업비"/>
    <s v="일반운영비-지급수수료(201-11)"/>
    <x v="19"/>
    <x v="62"/>
    <x v="0"/>
    <s v="2025년 환경시설팀(폐수처리시설) 근태관리 용역(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"/>
    <x v="0"/>
    <s v="2025년 양산폐수처리시설 ESS 통합관리시스템 용역(2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"/>
    <x v="0"/>
    <s v="2025년 환경시설팀 무인경비 용역(2차년도)(2월분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"/>
    <x v="0"/>
    <s v="2025년 환경시설팀(폐수처리시설) 건축물 방화관리 용역(2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2"/>
    <x v="0"/>
    <s v="2025년 생태독성 수질검사 용역(2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2"/>
    <x v="0"/>
    <s v="환경시설팀 업무용차량 임차(2차년도)(2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일반운영비-공공요금및제세(201-21)"/>
    <x v="19"/>
    <x v="2"/>
    <x v="0"/>
    <s v="2025년 공단 업무용 차량 및 건설기계 보험가입(특별회계(폐수)_삼성화재)"/>
    <s v="삼성화재해상보험(주)"/>
    <n v="2028145617"/>
    <s v="홍원학"/>
    <s v="서울특별시 서초구 서초대로74길 14 (서초동) "/>
    <n v="34504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2"/>
    <x v="1"/>
    <s v="환경시설팀 게시판 제작 건의"/>
    <s v="영원디자인"/>
    <n v="6211384001"/>
    <s v="최용석"/>
    <s v="경남 양산시 남부동 460-15번지"/>
    <n v="1991000"/>
    <x v="0"/>
    <x v="0"/>
    <m/>
    <m/>
    <x v="0"/>
    <x v="0"/>
    <m/>
    <m/>
    <m/>
    <m/>
    <m/>
    <m/>
    <m/>
    <m/>
    <m/>
    <m/>
    <m/>
    <s v="13"/>
  </r>
  <r>
    <s v="대행사업비"/>
    <s v="연구개발비-시험연구비(207-03)"/>
    <x v="19"/>
    <x v="20"/>
    <x v="1"/>
    <s v="환경시설팀 실험실 tntp 자동분석기 소모품 구입의 건"/>
    <s v="이엠사이언스"/>
    <n v="7960101392"/>
    <s v="민경욱"/>
    <s v="경상남도 양산시 동면 금오6길 19-10 , 1층 102호"/>
    <n v="14795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19"/>
    <x v="20"/>
    <x v="1"/>
    <s v="환경시설팀 폐전자제품 수집 집하구역 조성 휀스 구입 건의"/>
    <s v="영동철망"/>
    <n v="6210643773"/>
    <s v="김미진"/>
    <s v="경남 양산시 북부동   462-9번지"/>
    <n v="1100000"/>
    <x v="0"/>
    <x v="0"/>
    <m/>
    <m/>
    <x v="0"/>
    <x v="0"/>
    <m/>
    <m/>
    <m/>
    <m/>
    <m/>
    <m/>
    <m/>
    <m/>
    <m/>
    <m/>
    <m/>
    <s v="06"/>
  </r>
  <r>
    <s v="대행사업비"/>
    <s v="수선유지교체비-수선유지비(214-05)"/>
    <x v="19"/>
    <x v="20"/>
    <x v="3"/>
    <s v="환경시설팀 ESS(에너지저장장치) RACK BMS #9 보수"/>
    <s v="삼성에스디아이(주)"/>
    <n v="1248131282"/>
    <s v="최윤호"/>
    <s v="경기도 용인시 기흥구 공세로 150-20(공세동) 삼성에스디아이(주)"/>
    <n v="863500"/>
    <x v="1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21"/>
    <x v="1"/>
    <s v="2025년 폐수처리약품 구입(가성소다, 차아염소산나트륨 2월)"/>
    <s v="가야케미칼"/>
    <n v="4042601778"/>
    <s v="김경선"/>
    <s v="경상남도 김해시 번화1로84번길 34 (대청동) , 208호,209호 208-23호"/>
    <n v="185478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21"/>
    <x v="1"/>
    <s v="2025년 폐수처리약품 구입(복합유기탄소원 2월)"/>
    <s v="삼화환경종합상사"/>
    <n v="6082395197"/>
    <s v="김외출"/>
    <s v="경상남도 창원시 마산회원구 무학로 566 (회원동) "/>
    <n v="3771900"/>
    <x v="0"/>
    <x v="0"/>
    <m/>
    <m/>
    <x v="0"/>
    <x v="0"/>
    <m/>
    <s v="Y"/>
    <m/>
    <m/>
    <m/>
    <m/>
    <m/>
    <m/>
    <m/>
    <m/>
    <m/>
    <s v="23"/>
  </r>
  <r>
    <s v="대행사업비"/>
    <s v="수선유지교체비-수선유지비(214-05)"/>
    <x v="19"/>
    <x v="82"/>
    <x v="3"/>
    <s v="환경시설팀 관로 보수 공사"/>
    <s v="자성산업(주)"/>
    <n v="6218128745"/>
    <s v="심재철"/>
    <s v="경상남도 양산시 신기강변3길 21-0 (신기동) "/>
    <n v="290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2"/>
    <x v="0"/>
    <s v="2025년 폐기물(폐수처리슬러지 2종) 수집·운반 용역(2월)"/>
    <s v="(주) 도호네트웍스"/>
    <n v="6218198580"/>
    <s v="이현철"/>
    <s v="경상남도 양산시 하북면 신평남부길 109 "/>
    <n v="318733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2"/>
    <x v="0"/>
    <s v="2025년 환경시설팀 악취방지시설 및 부지경계 악취검사 용역(1분기)"/>
    <s v="주식회사 에코코어기술"/>
    <n v="6208152034"/>
    <s v="윤영호, 김재현"/>
    <s v="부산광역시 기장군 기장읍 차성동로20번길 16 , 제지하2층 제비2호"/>
    <n v="11682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4"/>
    <x v="0"/>
    <s v="2025년도 환경시설팀 총인처리시설 수조청소 용역(3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9"/>
    <x v="88"/>
    <x v="1"/>
    <s v="환경시설팀 초음파 수위계 구입"/>
    <s v="(주)우리기술"/>
    <n v="5048144533"/>
    <s v="권진희"/>
    <s v="경상북도 포항시 남구 대이로67번길 5 (대잠동) , 2층"/>
    <n v="4268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5"/>
    <x v="0"/>
    <s v="2025년 노르말헥산 추출물질, 특정수질유해물질 수질검사 용역(2월)_노르말헥산 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19"/>
    <x v="65"/>
    <x v="1"/>
    <s v="환경시설팀 안전용품 구입 건의"/>
    <s v="주식회사 마음담아"/>
    <n v="1608101106"/>
    <s v="명미영"/>
    <s v="경상남도 양산시 삼호11길 5 (삼호동) , 상가동 3층(삼호동, 대진칸트리타운3차)"/>
    <n v="1980000"/>
    <x v="0"/>
    <x v="0"/>
    <m/>
    <s v="Y"/>
    <x v="1"/>
    <x v="0"/>
    <m/>
    <s v="Y"/>
    <m/>
    <m/>
    <m/>
    <m/>
    <m/>
    <m/>
    <m/>
    <m/>
    <m/>
    <s v="81"/>
  </r>
  <r>
    <s v="대행사업비"/>
    <s v="수선유지교체비-수선유지비(214-05)"/>
    <x v="19"/>
    <x v="65"/>
    <x v="3"/>
    <s v="총인처리시설 배수 배관 설치 공사"/>
    <s v="신명이엔지"/>
    <n v="3733501613"/>
    <s v="신명환"/>
    <s v="경상남도 양산시 상북면 소토로 30 "/>
    <n v="7799000"/>
    <x v="0"/>
    <x v="0"/>
    <m/>
    <m/>
    <x v="0"/>
    <x v="0"/>
    <m/>
    <m/>
    <m/>
    <m/>
    <m/>
    <m/>
    <m/>
    <m/>
    <m/>
    <m/>
    <m/>
    <s v="35"/>
  </r>
  <r>
    <s v="대행사업비"/>
    <s v="수선유지교체비-수선유지비(214-05)"/>
    <x v="19"/>
    <x v="65"/>
    <x v="3"/>
    <s v="환경시설팀 탈취기 탈취팬 보수 공사"/>
    <s v="대성환경기계"/>
    <n v="5722301522"/>
    <s v="김수정"/>
    <s v="경상남도 양산시 상북면 와곡4길 21 "/>
    <n v="8151000"/>
    <x v="0"/>
    <x v="0"/>
    <m/>
    <m/>
    <x v="0"/>
    <x v="0"/>
    <m/>
    <m/>
    <m/>
    <m/>
    <m/>
    <m/>
    <m/>
    <m/>
    <m/>
    <m/>
    <m/>
    <s v="23"/>
  </r>
  <r>
    <s v="대행사업비"/>
    <s v="수선유지교체비-수선유지비(214-05)"/>
    <x v="19"/>
    <x v="65"/>
    <x v="1"/>
    <s v="환경시설팀 단상펌프 구입 건의"/>
    <s v="윌로펌프양산대리점"/>
    <n v="6212089945"/>
    <s v="김동현"/>
    <s v="경상남도 양산시 북안북7길 26-1 (북부동) "/>
    <n v="1221000"/>
    <x v="0"/>
    <x v="0"/>
    <m/>
    <m/>
    <x v="0"/>
    <x v="0"/>
    <m/>
    <m/>
    <m/>
    <m/>
    <m/>
    <m/>
    <m/>
    <m/>
    <m/>
    <m/>
    <m/>
    <s v="20"/>
  </r>
  <r>
    <s v="대행사업비"/>
    <s v="수선유지교체비-수선유지비(214-05)"/>
    <x v="19"/>
    <x v="65"/>
    <x v="3"/>
    <s v="환경시설팀 북정 중계펌프장 이송펌프(B) 오버홀 수선 공사"/>
    <s v="(주)대봉엔지니어링"/>
    <n v="6068141507"/>
    <s v="이상원"/>
    <s v="부산광역시 강서구 화전산단5로38번길 31-0 (화전동) "/>
    <n v="1360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6"/>
    <x v="0"/>
    <s v="2025년 환경시설팀 무인경비 용역(2차년도)(3월분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6"/>
    <x v="0"/>
    <s v="2025년 환경시설팀(폐수처리시설) 근태관리 용역(3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6"/>
    <x v="0"/>
    <s v="2025년 환경시설팀(폐수처리시설) 건축물 방화관리 용역(3월분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9"/>
    <x v="66"/>
    <x v="1"/>
    <s v="환경시설팀 탈수기 슬러지 이송펌프 구입 및 설치"/>
    <s v="(주)대봉엔지니어링"/>
    <n v="6068141507"/>
    <s v="이상원"/>
    <s v="부산광역시 강서구 화전산단5로38번길 31-0 (화전동) "/>
    <n v="1881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66"/>
    <x v="3"/>
    <s v="환경시설팀 탈수기 슬러지 이송펌프 판넬 개조 공사"/>
    <s v="성광산업전기"/>
    <n v="2765400027"/>
    <s v="주성광"/>
    <s v="경상남도 양산시 동면 금오로 256 , 304호"/>
    <n v="3135000"/>
    <x v="0"/>
    <x v="0"/>
    <m/>
    <m/>
    <x v="0"/>
    <x v="0"/>
    <m/>
    <m/>
    <m/>
    <m/>
    <m/>
    <m/>
    <m/>
    <m/>
    <m/>
    <m/>
    <m/>
    <s v="54"/>
  </r>
  <r>
    <s v="대행사업비"/>
    <s v="수선유지교체비-수선유지비(214-05)"/>
    <x v="19"/>
    <x v="66"/>
    <x v="1"/>
    <s v="환경시설팀 수질TMS측정소 SS(부유물질)측정기기 모듈 교체"/>
    <s v="(주)그린시스템"/>
    <n v="6078184590"/>
    <s v="김시봉"/>
    <s v="경상남도 김해시 호계로 425-1 (부원동) "/>
    <n v="27962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3"/>
    <x v="0"/>
    <s v="2025년 양산폐수처리시설 ESS 통합관리시스템 용역(3월분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3"/>
    <x v="0"/>
    <s v="2025년 생태독성 수질검사 용역(3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3"/>
    <x v="0"/>
    <s v="환경시설팀 업무용차량 임차(2차년도)(3월분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연구개발비-시험연구비(207-03)"/>
    <x v="19"/>
    <x v="3"/>
    <x v="1"/>
    <s v="실험실 숙련도평가용 초자류 구입"/>
    <s v="성우사이언스"/>
    <n v="1864800233"/>
    <s v="김대훈"/>
    <s v="부산광역시 금정구 중앙대로 1598 (부곡동) "/>
    <n v="1694682"/>
    <x v="0"/>
    <x v="0"/>
    <m/>
    <m/>
    <x v="0"/>
    <x v="0"/>
    <m/>
    <m/>
    <m/>
    <m/>
    <m/>
    <m/>
    <m/>
    <m/>
    <m/>
    <m/>
    <m/>
    <s v="48"/>
  </r>
  <r>
    <s v="대행사업비"/>
    <s v="수선유지교체비-수선유지비(214-05)"/>
    <x v="19"/>
    <x v="3"/>
    <x v="3"/>
    <s v="환경시설팀 사무동 2층 및 계단 바닥 타일 교체 공사"/>
    <s v="양산 데코타일"/>
    <n v="8942801198"/>
    <s v="남명선"/>
    <s v="경상남도 양산시 남부로 15 (남부동) , 1층 2호 양산 데코타일(조광페인트)"/>
    <n v="6061000"/>
    <x v="0"/>
    <x v="0"/>
    <m/>
    <m/>
    <x v="0"/>
    <x v="0"/>
    <m/>
    <m/>
    <m/>
    <m/>
    <m/>
    <m/>
    <m/>
    <m/>
    <m/>
    <m/>
    <m/>
    <s v="28"/>
  </r>
  <r>
    <s v="대행사업비"/>
    <s v="재료비-약품비(206-02)"/>
    <x v="19"/>
    <x v="23"/>
    <x v="1"/>
    <s v="2025년 폐수처리약품 3월 구입 (가성소다, 차아염소산나트륨)"/>
    <s v="가야케미칼"/>
    <n v="4042601778"/>
    <s v="김경선"/>
    <s v="경상남도 김해시 번화1로84번길 34 (대청동) , 208호,209호 208-23호"/>
    <n v="307829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23"/>
    <x v="1"/>
    <s v="2025년 폐수처리약품 3월 구입(복합유기탄소원)"/>
    <s v="삼화환경종합상사"/>
    <n v="6082395197"/>
    <s v="김외출"/>
    <s v="경상남도 창원시 마산회원구 무학로 566 (회원동) "/>
    <n v="7580925"/>
    <x v="0"/>
    <x v="0"/>
    <m/>
    <m/>
    <x v="0"/>
    <x v="0"/>
    <m/>
    <s v="Y"/>
    <m/>
    <m/>
    <m/>
    <m/>
    <m/>
    <m/>
    <m/>
    <m/>
    <m/>
    <s v="23"/>
  </r>
  <r>
    <s v="대행사업비"/>
    <s v="일반운영비-지급수수료(201-11)"/>
    <x v="19"/>
    <x v="100"/>
    <x v="0"/>
    <s v="2025년 폐기물(폐수처리슬러지 2종) 수집·운반 용역(3월)"/>
    <s v="(주) 도호네트웍스"/>
    <n v="6218198580"/>
    <s v="이현철"/>
    <s v="경상남도 양산시 하북면 신평남부길 109 "/>
    <n v="205833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00"/>
    <x v="0"/>
    <s v="2025년 노르말헥산 추출물질, 특정수질유해물질 수질검사 용역(특정수질유해물질_1회차)"/>
    <s v="누리생명과학원 주식회사"/>
    <n v="7728700727"/>
    <s v="최진성"/>
    <s v="경상남도 양산시 노포사송로 868 (다방동) B동"/>
    <n v="23991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100"/>
    <x v="0"/>
    <s v="양산공공폐수처리시설물 폐기물 운반 및 소각 시행 건의 3탑약액세정 내부충진"/>
    <s v="NC양산(주)"/>
    <n v="6108113107"/>
    <s v="강일영"/>
    <s v=" "/>
    <n v="33308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00"/>
    <x v="1"/>
    <s v="수질TMS측정소 자동 채수기 메인보드(채수명령) 구입"/>
    <s v="주식회사 이엔솔"/>
    <n v="4458800889"/>
    <s v="김종환"/>
    <s v="경기도 남양주시 화도읍 비룡로 244-21 , 2층"/>
    <n v="3300000"/>
    <x v="0"/>
    <x v="0"/>
    <m/>
    <m/>
    <x v="0"/>
    <x v="0"/>
    <m/>
    <m/>
    <m/>
    <m/>
    <m/>
    <m/>
    <m/>
    <m/>
    <m/>
    <m/>
    <m/>
    <s v="88"/>
  </r>
  <r>
    <s v="대행사업비"/>
    <s v="수선유지교체비-수선유지비(214-05)"/>
    <x v="19"/>
    <x v="25"/>
    <x v="3"/>
    <s v="환경시설팀 직원 휴게실 조성 리모델링 공사"/>
    <s v="주식회사 서정"/>
    <n v="6018600700"/>
    <s v="서은교"/>
    <s v="경상남도 양산시 물금읍 목화로 84 121호(범어시장상가)"/>
    <n v="6468000"/>
    <x v="0"/>
    <x v="0"/>
    <m/>
    <m/>
    <x v="0"/>
    <x v="0"/>
    <m/>
    <s v="Y"/>
    <m/>
    <m/>
    <m/>
    <m/>
    <m/>
    <m/>
    <m/>
    <m/>
    <m/>
    <s v="86"/>
  </r>
  <r>
    <s v="대행사업비"/>
    <s v="수선유지교체비-수선유지비(214-05)"/>
    <x v="19"/>
    <x v="25"/>
    <x v="1"/>
    <s v="환경시설팀 전기설비 수선용 소모품 구입(4월) "/>
    <s v="(주)동원산전"/>
    <n v="6218180116"/>
    <s v="박봉식"/>
    <s v="경상남도 양산시 삼성3길 4 (북정동) "/>
    <n v="28609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38"/>
    <x v="0"/>
    <s v="2025년 노르말헥산 추출물질, 특정수질유해물질 수질검사 용역(3월)_노르말헥산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38"/>
    <x v="0"/>
    <s v="2025년 상반기 작업환경측정 시행"/>
    <s v="(주)우리작업환경"/>
    <n v="6158174550"/>
    <s v="정민기"/>
    <s v="경상남도 양산시 물금읍 가촌로 117 601호(6층)"/>
    <n v="900000"/>
    <x v="0"/>
    <x v="0"/>
    <m/>
    <m/>
    <x v="0"/>
    <x v="0"/>
    <m/>
    <m/>
    <m/>
    <m/>
    <m/>
    <m/>
    <m/>
    <m/>
    <m/>
    <m/>
    <m/>
    <s v="81"/>
  </r>
  <r>
    <s v="대행사업비"/>
    <s v="연구개발비-시험연구비(207-03)"/>
    <x v="19"/>
    <x v="38"/>
    <x v="1"/>
    <s v="실험실 국제숙련도 시료 구입"/>
    <s v="주식회사엘비사이언스"/>
    <n v="6078192727"/>
    <s v="김진홍"/>
    <s v="부산광역시 해운대구 센텀동로 35, 305 "/>
    <n v="6732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6"/>
    <x v="0"/>
    <s v="2025년 환경시설팀 무인경비 용역(2차년도)(4월)_x000a_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26"/>
    <x v="0"/>
    <s v="2025년도 환경시설팀 총인처리시설 수조청소 용역(4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9"/>
    <x v="26"/>
    <x v="3"/>
    <s v="양산공공폐수처리시설 3탑약액세정 내부충진물 교체 공사"/>
    <s v="(주)유성엔지니어링"/>
    <n v="6218140787"/>
    <s v="최순옥, 이용덕"/>
    <s v="울산광역시 울주군 삼남읍 가천공단1길 21 "/>
    <n v="68090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19"/>
    <x v="26"/>
    <x v="3"/>
    <s v="환경시설팀 맨홀 보수 공사"/>
    <s v="자성산업(주)"/>
    <n v="6218128745"/>
    <s v="심재철"/>
    <s v="경상남도 양산시 신기강변3길 21-0 (신기동) "/>
    <n v="25179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26"/>
    <x v="1"/>
    <s v="환경시설팀 시설물 유지보수용 기계·건축 소모품 구입 건의(1차)"/>
    <s v="한창종합상사"/>
    <n v="6211692365"/>
    <s v="한남임"/>
    <s v="경상남도 양산시 명곡로 8-0 (북부동) "/>
    <n v="25289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9"/>
    <x v="69"/>
    <x v="0"/>
    <s v="2025년 양산폐수처리시설 ESS 통합관리시스템 용역(4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9"/>
    <x v="0"/>
    <s v="2025년 환경시설팀(폐수처리시설) 근태관리 용역(4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9"/>
    <x v="0"/>
    <s v="2025년 환경시설팀(폐수처리시설) 건축물 방화관리 용역(4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69"/>
    <x v="0"/>
    <s v="2025년 생태독성 수질검사 용역(4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69"/>
    <x v="0"/>
    <s v="환경시설팀 업무용차량 임차(2차년도)(4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69"/>
    <x v="1"/>
    <s v="환경시설팀 터보브로워 관리용필터 구입 건의"/>
    <s v="(주)뉴라이즌"/>
    <n v="8888801542"/>
    <s v="이승욱"/>
    <s v="부산광역시 해운대구 센텀중앙로 97 (재송동) 제에이동 제 35층 35"/>
    <n v="2970000"/>
    <x v="0"/>
    <x v="1"/>
    <m/>
    <s v="Y"/>
    <x v="0"/>
    <x v="0"/>
    <m/>
    <m/>
    <m/>
    <m/>
    <m/>
    <m/>
    <m/>
    <m/>
    <m/>
    <m/>
    <s v="녹색기술제품확인"/>
    <s v="88"/>
  </r>
  <r>
    <s v="대행사업비"/>
    <s v="수선유지교체비-수선유지비(214-05)"/>
    <x v="19"/>
    <x v="69"/>
    <x v="0"/>
    <s v="환경시설팀 작업용 장비 수선 건의"/>
    <s v="오철균건설기계"/>
    <n v="6210675902"/>
    <s v="오철균"/>
    <s v="경상남도 양산시 양산대로 937 (신기동) "/>
    <n v="1188000"/>
    <x v="0"/>
    <x v="0"/>
    <m/>
    <m/>
    <x v="0"/>
    <x v="0"/>
    <m/>
    <m/>
    <m/>
    <m/>
    <m/>
    <m/>
    <m/>
    <m/>
    <m/>
    <m/>
    <m/>
    <s v="06"/>
  </r>
  <r>
    <s v="대행사업비"/>
    <s v="수선유지교체비-수선유지비(214-05)"/>
    <x v="19"/>
    <x v="69"/>
    <x v="0"/>
    <s v="환경시설팀 2차침전지,총인 상부대차 모터 수선건의"/>
    <s v="부산전기모터"/>
    <n v="6211665285"/>
    <s v="임윤택"/>
    <s v="경상남도 양산시 북안북1길 10-8 (북부동) 부산전기모터"/>
    <n v="550000"/>
    <x v="0"/>
    <x v="0"/>
    <m/>
    <m/>
    <x v="0"/>
    <x v="0"/>
    <m/>
    <m/>
    <m/>
    <m/>
    <m/>
    <m/>
    <m/>
    <m/>
    <m/>
    <m/>
    <m/>
    <s v="16"/>
  </r>
  <r>
    <s v="대행사업비"/>
    <s v="재료비-약품비(206-02)"/>
    <x v="19"/>
    <x v="27"/>
    <x v="1"/>
    <s v="2025년 폐수처리약품 4월 구입(가성소다, 차아염소산나트륨)"/>
    <s v="가야케미칼"/>
    <n v="4042601778"/>
    <s v="김경선"/>
    <s v="경상남도 김해시 번화1로84번길 34 (대청동) , 208호,209호 208-23호"/>
    <n v="436317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27"/>
    <x v="1"/>
    <s v="2025년 폴리염화알루미늄(PAC) 구매(1회차)"/>
    <s v="고도화학(주)"/>
    <n v="6108112786"/>
    <s v="정석관"/>
    <s v="울산광역시 울주군 온산읍 회학3길 56-5 "/>
    <n v="26600000"/>
    <x v="0"/>
    <x v="1"/>
    <m/>
    <m/>
    <x v="0"/>
    <x v="0"/>
    <m/>
    <m/>
    <m/>
    <m/>
    <m/>
    <m/>
    <m/>
    <m/>
    <m/>
    <m/>
    <s v="녹색기술제품확인"/>
    <s v="81"/>
  </r>
  <r>
    <s v="대행사업비"/>
    <s v="연구개발비-시험연구비(207-03)"/>
    <x v="19"/>
    <x v="27"/>
    <x v="1"/>
    <s v="실험실 tn tp 자동분석기 소모품 구입"/>
    <s v="이엠사이언스"/>
    <n v="7960101392"/>
    <s v="민경욱"/>
    <s v="경상남도 양산시 동면 금오6길 19-10 , 1층 102호"/>
    <n v="15323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19"/>
    <x v="27"/>
    <x v="3"/>
    <s v="환경시설팀 1차 침전지(A1) 기계설비 수선 공사"/>
    <s v="동명 이엔지"/>
    <n v="5922500593"/>
    <s v="이영수"/>
    <s v="경상남도 양산시 중앙로 11(다방동) "/>
    <n v="9273000"/>
    <x v="0"/>
    <x v="0"/>
    <m/>
    <m/>
    <x v="0"/>
    <x v="0"/>
    <m/>
    <m/>
    <m/>
    <m/>
    <m/>
    <m/>
    <m/>
    <m/>
    <m/>
    <m/>
    <m/>
    <s v="25"/>
  </r>
  <r>
    <s v="공기구비품"/>
    <s v="자산취득비-자산및물품취득비(405-01)"/>
    <x v="19"/>
    <x v="27"/>
    <x v="1"/>
    <s v="환경시설팀 ESS실 냉난방기 구입"/>
    <s v="주식회사 대림공조"/>
    <n v="5578701919"/>
    <s v="천우현"/>
    <s v="경상남도 양산시 북안남1길 14-1(북부동) "/>
    <n v="6644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70"/>
    <x v="0"/>
    <s v="2025년 폐기물(폐수처리슬러지 2종) 수집·운반 용역(4월)"/>
    <s v="(주) 도호네트웍스"/>
    <n v="6218198580"/>
    <s v="이현철"/>
    <s v="경상남도 양산시 하북면 신평남부길 109 "/>
    <n v="28352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70"/>
    <x v="0"/>
    <s v="공공폐수처리시설 전기설비 안전점검 대행 용역(연차)"/>
    <s v="주식회사 태민엔지니어링"/>
    <n v="8088802981"/>
    <s v="신현경"/>
    <s v="경상남도 양산시 물금읍 범어로 60 , 6층 604호"/>
    <n v="54219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9"/>
    <x v="70"/>
    <x v="0"/>
    <s v="2025년 노르말헥산 추출물질, 특정수질유해물질 수질검사 용역(특정수질유해물질_2회차)"/>
    <s v="누리생명과학원 주식회사"/>
    <n v="7728700727"/>
    <s v="최진성"/>
    <s v="경상남도 양산시 노포사송로 868 (다방동) B동"/>
    <n v="2399100"/>
    <x v="0"/>
    <x v="0"/>
    <m/>
    <m/>
    <x v="0"/>
    <x v="0"/>
    <m/>
    <m/>
    <m/>
    <m/>
    <m/>
    <m/>
    <m/>
    <m/>
    <m/>
    <m/>
    <m/>
    <s v="87"/>
  </r>
  <r>
    <s v="대행사업비"/>
    <s v="재료비-약품비(206-02)"/>
    <x v="19"/>
    <x v="70"/>
    <x v="1"/>
    <s v="2025년 폐수처리약품 4월 구입(복합유기탄소원)"/>
    <s v="삼화환경종합상사"/>
    <n v="6082395197"/>
    <s v="김외출"/>
    <s v="경상남도 창원시 마산회원구 무학로 566 (회원동) "/>
    <n v="3207600"/>
    <x v="0"/>
    <x v="0"/>
    <m/>
    <m/>
    <x v="0"/>
    <x v="0"/>
    <m/>
    <s v="Y"/>
    <m/>
    <m/>
    <m/>
    <m/>
    <m/>
    <m/>
    <m/>
    <m/>
    <m/>
    <s v="23"/>
  </r>
  <r>
    <s v="대행사업비"/>
    <s v="수선유지교체비-수선유지비(214-05)"/>
    <x v="19"/>
    <x v="70"/>
    <x v="1"/>
    <s v="양산공공폐수처리시설 밀폐공간 가스누출감지장치 구매 설치 건의"/>
    <s v="주식회사 와이엠인더스트리"/>
    <n v="4818703094"/>
    <s v="김종철"/>
    <s v="서울특별시 영등포구 문래북로 8 (문래동6가) 913호"/>
    <n v="2893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9"/>
    <x v="70"/>
    <x v="3"/>
    <s v="환경시설팀 냉난방기 이설공사 건의"/>
    <s v="주식회사 대림공조"/>
    <n v="5578701919"/>
    <s v="천우현"/>
    <s v="경상남도 양산시 북안남1길 14-1(북부동) "/>
    <n v="7755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9"/>
    <x v="70"/>
    <x v="0"/>
    <s v="실험실 자동분석기(TN.TP)수선"/>
    <s v="(주)이앤씨테크놀로지"/>
    <n v="1138613936"/>
    <s v="이정진"/>
    <s v="서울특별시 구로구 디지털로 288 (구로동) 1706호"/>
    <n v="15246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6"/>
    <x v="0"/>
    <s v="환경시설팀 무인경비 용역(5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"/>
    <x v="0"/>
    <s v="환경시설팀(폐수처리시설) 근태관리 용역(5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6"/>
    <x v="0"/>
    <s v="환경시설팀(폐수처리시설) 건축물 방화관리 용역(5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6"/>
    <x v="0"/>
    <s v="2025년도 환경시설팀 총인처리시설 수조청소 용역(5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6"/>
    <x v="0"/>
    <s v="2025년 노르말헥산 추출물질, 특정수질유해물질 수질검사 용역(4월)_노르말헥산 추출물질"/>
    <s v="누리생명과학원 주식회사"/>
    <n v="7728700727"/>
    <s v="최진성"/>
    <s v="경상남도 양산시 노포사송로 868 (다방동) B동"/>
    <n v="847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9"/>
    <x v="6"/>
    <x v="1"/>
    <s v="환경시설팀 동력비 절감을 위한 진상콘덴서 구입"/>
    <s v="진흥전업(주)"/>
    <n v="6218122741"/>
    <s v="김종규"/>
    <s v="경상남도 양산시 중앙로 223-1 (북부동) "/>
    <n v="27071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71"/>
    <x v="1"/>
    <s v="환경시설팀 시설물 유지보수용 기계·건축 소모품 구입 건의(2차)"/>
    <s v="채움종합상사"/>
    <n v="4521801302"/>
    <s v="양정운"/>
    <s v="경상남도 양산시 어실로 169(어곡동) "/>
    <n v="2464660"/>
    <x v="0"/>
    <x v="0"/>
    <m/>
    <m/>
    <x v="0"/>
    <x v="0"/>
    <m/>
    <m/>
    <m/>
    <m/>
    <m/>
    <m/>
    <m/>
    <m/>
    <m/>
    <m/>
    <m/>
    <s v="18"/>
  </r>
  <r>
    <s v="대행사업비"/>
    <s v="일반운영비-지급수수료(201-11)"/>
    <x v="19"/>
    <x v="72"/>
    <x v="0"/>
    <s v="양산폐수처리시설 ESS 통합관리시스템 용역(5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72"/>
    <x v="0"/>
    <s v="환경시설팀 업무용차량 임차(5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연구개발비-시험연구비(207-03)"/>
    <x v="19"/>
    <x v="85"/>
    <x v="1"/>
    <s v="환경시설팀 실험실 분석용 시약 및 실험기자재 구입"/>
    <s v="와이에스랩"/>
    <n v="1830802366"/>
    <s v="최양순"/>
    <s v="경상남도 양산시 물금읍 백호1길 9 , 306호"/>
    <n v="8547000"/>
    <x v="0"/>
    <x v="0"/>
    <m/>
    <m/>
    <x v="0"/>
    <x v="0"/>
    <m/>
    <s v="Y"/>
    <m/>
    <m/>
    <m/>
    <m/>
    <m/>
    <m/>
    <m/>
    <m/>
    <m/>
    <s v="08"/>
  </r>
  <r>
    <s v="대행사업비"/>
    <s v="수선유지교체비-수선유지비(214-05)"/>
    <x v="19"/>
    <x v="74"/>
    <x v="3"/>
    <s v="환경시설팀 방류수를 활용한 친환경 연못 조성 공사"/>
    <s v="(주)양산조경"/>
    <n v="6218153773"/>
    <s v="안아름"/>
    <s v="경상남도 양산시 물금읍 가촌로 97-0 "/>
    <n v="7139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74"/>
    <x v="3"/>
    <s v="환경시설팀 사무동 입구 배수로 설치 공사"/>
    <s v="이화건업"/>
    <n v="6210321671"/>
    <s v="이종규"/>
    <s v="경상남도 양산시 남부4길 7-1(남부동) "/>
    <n v="2970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19"/>
    <x v="74"/>
    <x v="0"/>
    <s v="환경시설팀 휴대용 DO측정기 수선"/>
    <s v="하이테크"/>
    <n v="7402100476"/>
    <s v="김형욱외 1명"/>
    <s v="대구광역시 수성구 알파시티1로42길 11(대흥동) , 3층 17호"/>
    <n v="275000"/>
    <x v="0"/>
    <x v="0"/>
    <m/>
    <m/>
    <x v="0"/>
    <x v="0"/>
    <m/>
    <m/>
    <m/>
    <m/>
    <m/>
    <m/>
    <m/>
    <m/>
    <m/>
    <m/>
    <m/>
    <s v="21"/>
  </r>
  <r>
    <s v="대행사업비"/>
    <s v="수선유지교체비-수선유지비(214-05)"/>
    <x v="19"/>
    <x v="74"/>
    <x v="1"/>
    <s v="양산공공폐수처리시설 2단약액세정 소형정량펌프 구입 건의"/>
    <s v="(주)동화엔지니어링"/>
    <n v="6218605392"/>
    <s v="전병두, 이민아"/>
    <s v="경상남도 양산시 상북면 와곡4길 21 "/>
    <n v="99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28"/>
    <x v="0"/>
    <s v="환경시설팀(폐수처리시설) 건축물 방화관리 용역(6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28"/>
    <x v="0"/>
    <s v="2025년 생태독성 수질검사 용역(5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28"/>
    <x v="1"/>
    <s v="2025년 폐수처리약품 5월 구입(가성소다, 차아염소산나트륨)"/>
    <s v="가야케미칼"/>
    <n v="4042601778"/>
    <s v="김경선"/>
    <s v="경상남도 김해시 번화1로84번길 34 (대청동) , 208호,209호 208-23호"/>
    <n v="357392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28"/>
    <x v="1"/>
    <s v="2025년 폐수처리약품 5월 구입(복합유기탄소원)"/>
    <s v="삼화환경종합상사"/>
    <n v="6082395197"/>
    <s v="김외출"/>
    <s v="경상남도 창원시 마산회원구 무학로 566 (회원동) "/>
    <n v="9496575"/>
    <x v="0"/>
    <x v="0"/>
    <m/>
    <m/>
    <x v="0"/>
    <x v="0"/>
    <m/>
    <s v="Y"/>
    <m/>
    <m/>
    <m/>
    <m/>
    <m/>
    <m/>
    <m/>
    <m/>
    <m/>
    <s v="23"/>
  </r>
  <r>
    <s v="대행사업비"/>
    <s v="일반운영비-지급수수료(201-11)"/>
    <x v="19"/>
    <x v="83"/>
    <x v="0"/>
    <s v="2025년 폐기물(폐수처리슬러지 2종) 수집·운반 용역(5월)"/>
    <s v="(주) 도호네트웍스"/>
    <n v="6218198580"/>
    <s v="이현철"/>
    <s v="경상남도 양산시 하북면 신평남부길 109 "/>
    <n v="19068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83"/>
    <x v="0"/>
    <s v="환경시설팀 무인경비 용역(6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75"/>
    <x v="1"/>
    <s v="양산공공폐수처리시설 실외 MSDS 보관함 구입 건의"/>
    <s v="제이투안전"/>
    <n v="7941101264"/>
    <s v="주진성"/>
    <s v=" "/>
    <n v="34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9"/>
    <x v="76"/>
    <x v="0"/>
    <s v="환경시설팀(폐수처리시설) 근태관리 용역(6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76"/>
    <x v="0"/>
    <s v="2025년 노르말헥산 추출물질, 특정수질유해물질 수질검사 용역(5월)_노르말헥산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9"/>
    <x v="76"/>
    <x v="1"/>
    <s v="환경시설팀 전기설비 수선용 소모품 구입(6월)"/>
    <s v="(주)동원산전"/>
    <n v="6218180116"/>
    <s v="박봉식"/>
    <s v="경상남도 양산시 삼성3길 4 (북정동) "/>
    <n v="294459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76"/>
    <x v="1"/>
    <s v="환경시설팀 시설물 유지보수용 기계·건축 소모품 구입 건의(3차)"/>
    <s v="한창종합상사"/>
    <n v="6211692365"/>
    <s v="한남임"/>
    <s v="경상남도 양산시 명곡로 8-0 (북부동) "/>
    <n v="281369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9"/>
    <x v="95"/>
    <x v="0"/>
    <s v="2025년 환경시설팀 악취방지시설 및 부지경계 악취검사 용역(2분기)"/>
    <s v="주식회사 에코코어기술"/>
    <n v="6208152034"/>
    <s v="윤영호, 김재현"/>
    <s v="부산광역시 기장군 기장읍 차성동로20번길 16 , 제지하2층 제비2호"/>
    <n v="16698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9"/>
    <x v="95"/>
    <x v="1"/>
    <s v="환경시설팀 폐수처리시설 위생 및 청소용품 구입(2차)"/>
    <s v="스마트크린"/>
    <n v="6212027051"/>
    <s v="백명희"/>
    <s v="경상남도 양산시 신기로 16 (신기동) 스마트크린"/>
    <n v="1200450"/>
    <x v="0"/>
    <x v="0"/>
    <m/>
    <m/>
    <x v="0"/>
    <x v="0"/>
    <m/>
    <s v="Y"/>
    <m/>
    <m/>
    <m/>
    <m/>
    <m/>
    <m/>
    <m/>
    <m/>
    <m/>
    <s v="20"/>
  </r>
  <r>
    <s v="대행사업비"/>
    <s v="일반운영비-지급수수료(201-11)"/>
    <x v="19"/>
    <x v="77"/>
    <x v="0"/>
    <s v="양산폐수처리시설 ESS 통합관리시스템 용역(6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77"/>
    <x v="0"/>
    <s v="2025년도 환경시설팀 총인처리시설 수조청소 용역(6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77"/>
    <x v="0"/>
    <s v="2025년 생태독성 수질검사 용역(6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19"/>
    <x v="77"/>
    <x v="1"/>
    <s v="환경시설팀 하계작업복 구입 건의"/>
    <s v="(주)금백종합안전물산"/>
    <n v="6218181852"/>
    <s v="서금일"/>
    <s v="경상남도 양산시 상북면 어곡터널로 216 "/>
    <n v="8437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19"/>
    <x v="78"/>
    <x v="3"/>
    <s v="환경시설팀 산막중계펌프장 #A 펌프 교체"/>
    <s v="동아전기공업사"/>
    <n v="6211671453"/>
    <s v="김성덕"/>
    <s v="경상남도 양산시 중앙로 184 (북부동) "/>
    <n v="5830000"/>
    <x v="0"/>
    <x v="0"/>
    <m/>
    <m/>
    <x v="0"/>
    <x v="0"/>
    <m/>
    <m/>
    <m/>
    <m/>
    <m/>
    <m/>
    <m/>
    <m/>
    <m/>
    <m/>
    <m/>
    <s v="16"/>
  </r>
  <r>
    <s v="대행사업비"/>
    <s v="일반운영비-사무관리비(201-01)"/>
    <x v="19"/>
    <x v="8"/>
    <x v="1"/>
    <s v="환경시설팀 사인물 구입"/>
    <s v="영원디자인"/>
    <n v="6211384001"/>
    <s v="최용석"/>
    <s v="경남 양산시 남부동 460-15번지"/>
    <n v="1974500"/>
    <x v="0"/>
    <x v="0"/>
    <m/>
    <m/>
    <x v="0"/>
    <x v="0"/>
    <m/>
    <m/>
    <m/>
    <m/>
    <m/>
    <m/>
    <m/>
    <m/>
    <m/>
    <m/>
    <m/>
    <s v="13"/>
  </r>
  <r>
    <s v="대행사업비"/>
    <s v="일반운영비-임차료(201-13)"/>
    <x v="19"/>
    <x v="8"/>
    <x v="0"/>
    <s v="환경시설팀 업무용차량 임차(6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연구개발비-시험연구비(207-03)"/>
    <x v="19"/>
    <x v="40"/>
    <x v="1"/>
    <s v="실험실 toc 장비 소모품 구매"/>
    <s v="이스텍"/>
    <n v="6070714885"/>
    <s v="박도홍"/>
    <s v="부산광역시 금정구 구서중앙로 42-0 (구서동) 1층"/>
    <n v="1522400"/>
    <x v="0"/>
    <x v="0"/>
    <m/>
    <m/>
    <x v="0"/>
    <x v="0"/>
    <m/>
    <m/>
    <m/>
    <m/>
    <m/>
    <m/>
    <m/>
    <m/>
    <m/>
    <m/>
    <m/>
    <s v="07"/>
  </r>
  <r>
    <s v="대행사업비"/>
    <s v="수선유지교체비-수선유지비(214-05)"/>
    <x v="19"/>
    <x v="40"/>
    <x v="0"/>
    <s v="실험실 시약냉장고 수선"/>
    <s v="이스텍"/>
    <n v="6070714885"/>
    <s v="박도홍"/>
    <s v="부산광역시 금정구 구서중앙로 42-0 (구서동) 1층"/>
    <n v="512600"/>
    <x v="0"/>
    <x v="0"/>
    <m/>
    <m/>
    <x v="0"/>
    <x v="0"/>
    <m/>
    <m/>
    <m/>
    <m/>
    <m/>
    <m/>
    <m/>
    <m/>
    <m/>
    <m/>
    <m/>
    <s v="07"/>
  </r>
  <r>
    <s v="대행사업비"/>
    <s v="재료비-약품비(206-02)"/>
    <x v="19"/>
    <x v="30"/>
    <x v="1"/>
    <s v="2025년 폐수처리약품 6월 구입(가성소다, 차아염소산나트륨)"/>
    <s v="가야케미칼"/>
    <n v="4042601778"/>
    <s v="김경선"/>
    <s v="경상남도 김해시 번화1로84번길 34 (대청동) , 208호,209호 208-23호"/>
    <n v="344929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30"/>
    <x v="1"/>
    <s v="2025년 폴리염화알루미늄(PAC) 구매(2회차)"/>
    <s v="고도화학(주)"/>
    <n v="6108112786"/>
    <s v="정석관"/>
    <s v="울산광역시 울주군 온산읍 회학3길 56-5 "/>
    <n v="23037000"/>
    <x v="0"/>
    <x v="1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03"/>
    <x v="0"/>
    <s v="2025년 폐기물(폐수처리슬러지 2종) 수집·운반 용역(6월)"/>
    <s v="(주) 도호네트웍스"/>
    <n v="6218198580"/>
    <s v="이현철"/>
    <s v="경상남도 양산시 하북면 신평남부길 109 "/>
    <n v="24196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03"/>
    <x v="0"/>
    <s v="2025년 노르말헥산 추출물질, 특정수질유해물질 수질검사 용역_특정수질유해물질(3회차)"/>
    <s v="누리생명과학원 주식회사"/>
    <n v="7728700727"/>
    <s v="최진성"/>
    <s v="경상남도 양산시 노포사송로 868 (다방동) B동"/>
    <n v="23991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43"/>
    <x v="0"/>
    <s v="환경시설팀(폐수처리시설) 건축물 방화관리 용역(7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9"/>
    <x v="43"/>
    <x v="1"/>
    <s v="환경시설팀 데크설치 자재 구입 건의"/>
    <s v="(주)오성목재"/>
    <n v="6218129351"/>
    <s v="노영미"/>
    <s v="경상남도 양산시 하신기3길 18 (북부동) "/>
    <n v="1546600"/>
    <x v="0"/>
    <x v="0"/>
    <m/>
    <m/>
    <x v="0"/>
    <x v="0"/>
    <m/>
    <s v="Y"/>
    <m/>
    <m/>
    <m/>
    <m/>
    <m/>
    <m/>
    <m/>
    <m/>
    <m/>
    <s v="81"/>
  </r>
  <r>
    <s v="대행사업비"/>
    <s v="일반운영비-지급수수료(201-11)"/>
    <x v="19"/>
    <x v="44"/>
    <x v="0"/>
    <s v="공공폐수처리시설 전기설비 안전점검 대행 용역(3분기)"/>
    <s v="주식회사 태민엔지니어링"/>
    <n v="8088802981"/>
    <s v="신현경"/>
    <s v="경상남도 양산시 물금읍 범어로 60 , 6층 604호"/>
    <n v="5434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9"/>
    <x v="44"/>
    <x v="0"/>
    <s v="환경시설팀 무인경비 용역(7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4"/>
    <x v="0"/>
    <s v="환경시설팀(폐수처리시설) 근태관리 용역(7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4"/>
    <x v="0"/>
    <s v="2025년 노르말헥산 추출물질, 특정수질유해물질 수질검사 용역(6월)_노르말헥산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9"/>
    <x v="44"/>
    <x v="3"/>
    <s v="약품 정량펌프 교체 및 배관 세척 시스템 개선 공사"/>
    <s v="(주)경국건설"/>
    <n v="6218145308"/>
    <s v="김오섭"/>
    <s v="경상남도 양산시 물금읍 증산역로 139 , 106호"/>
    <n v="1637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5"/>
    <x v="0"/>
    <s v="양산폐수처리시설 ESS 통합관리시스템 용역(7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5"/>
    <x v="0"/>
    <s v="2025년 생태독성 수질검사 용역(7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사무관리비(201-01)"/>
    <x v="19"/>
    <x v="86"/>
    <x v="1"/>
    <s v="환경시설팀 소모품 구입 건의"/>
    <s v="드림오피스 양산점"/>
    <n v="6211343975"/>
    <s v="전진수"/>
    <s v="경남 양산시 북부동 701-2번지"/>
    <n v="813120"/>
    <x v="0"/>
    <x v="0"/>
    <m/>
    <m/>
    <x v="0"/>
    <x v="0"/>
    <m/>
    <m/>
    <m/>
    <m/>
    <m/>
    <m/>
    <m/>
    <m/>
    <m/>
    <m/>
    <m/>
    <s v="13"/>
  </r>
  <r>
    <s v="대행사업비"/>
    <s v="일반운영비-지급수수료(201-11)"/>
    <x v="19"/>
    <x v="86"/>
    <x v="0"/>
    <s v="2025년도 환경시설팀 총인처리시설 수조청소 용역(7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임차료(201-13)"/>
    <x v="19"/>
    <x v="86"/>
    <x v="0"/>
    <s v="환경시설팀 업무용차량 임차(7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86"/>
    <x v="3"/>
    <s v="환경시설팀 배수로 옹벽 보강 공사"/>
    <s v="이화건업"/>
    <n v="6210321671"/>
    <s v="이종규"/>
    <s v="경상남도 양산시 남부4길 7-1(남부동) "/>
    <n v="3322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19"/>
    <x v="86"/>
    <x v="1"/>
    <s v="환경시설팀 페인트 구입 건의"/>
    <s v="금성도장"/>
    <n v="6212173926"/>
    <s v="배성용"/>
    <s v="경상남도 양산시 중앙로 274 (북정동) 1층"/>
    <n v="959200"/>
    <x v="0"/>
    <x v="0"/>
    <m/>
    <m/>
    <x v="0"/>
    <x v="0"/>
    <m/>
    <m/>
    <m/>
    <m/>
    <m/>
    <m/>
    <m/>
    <m/>
    <m/>
    <m/>
    <m/>
    <s v="21"/>
  </r>
  <r>
    <s v="대행사업비"/>
    <s v="수선유지교체비-수선유지비(214-05)"/>
    <x v="19"/>
    <x v="86"/>
    <x v="1"/>
    <s v="환경시설팀 수중펌프 구입 및 교체 건의"/>
    <s v="윌로펌프양산대리점"/>
    <n v="6212089945"/>
    <s v="김동현"/>
    <s v="경상남도 양산시 북안북7길 26-1 (북부동) "/>
    <n v="2178000"/>
    <x v="0"/>
    <x v="0"/>
    <m/>
    <m/>
    <x v="0"/>
    <x v="0"/>
    <m/>
    <m/>
    <m/>
    <m/>
    <m/>
    <m/>
    <m/>
    <m/>
    <m/>
    <m/>
    <m/>
    <s v="20"/>
  </r>
  <r>
    <s v="대행사업비"/>
    <s v="일반운영비-지급수수료(201-11)"/>
    <x v="19"/>
    <x v="31"/>
    <x v="0"/>
    <s v="2025년 노르말헥산 추출물질, 특정수질유해물질 수질검사 용역(노르말헥산 추출물질_7월)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재료비-약품비(206-02)"/>
    <x v="19"/>
    <x v="31"/>
    <x v="1"/>
    <s v="2025년 폐수처리약품 7월 구입(가성소다, 차아염소산나트륨)"/>
    <s v="가야케미칼"/>
    <n v="4042601778"/>
    <s v="김경선"/>
    <s v="경상남도 김해시 번화1로84번길 34 (대청동) , 208호,209호 208-23호"/>
    <n v="5556740"/>
    <x v="0"/>
    <x v="0"/>
    <m/>
    <s v="Y"/>
    <x v="0"/>
    <x v="0"/>
    <m/>
    <s v="Y"/>
    <m/>
    <m/>
    <m/>
    <m/>
    <m/>
    <m/>
    <m/>
    <m/>
    <m/>
    <s v="26"/>
  </r>
  <r>
    <s v="대행사업비"/>
    <s v="일반운영비-지급수수료(201-11)"/>
    <x v="19"/>
    <x v="46"/>
    <x v="0"/>
    <s v="2025년 폐기물(폐수처리슬러지 2종) 수집·운반 용역(7월)"/>
    <s v="(주) 도호네트웍스"/>
    <n v="6218198580"/>
    <s v="이현철"/>
    <s v="경상남도 양산시 하북면 신평남부길 109 "/>
    <n v="246698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47"/>
    <x v="1"/>
    <s v="환경시설팀 전기설비 수선용 소모품 구입(8월)"/>
    <s v="진흥전업(주)"/>
    <n v="6218122741"/>
    <s v="김종규"/>
    <s v="경상남도 양산시 중앙로 223-1 (북부동) "/>
    <n v="2726966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47"/>
    <x v="3"/>
    <s v="환경시설팀 총인가압펌프 및 수중펌프 수리"/>
    <s v="부산전기모터"/>
    <n v="6211665285"/>
    <s v="임윤택"/>
    <s v="경상남도 양산시 북안북1길 10-8 (북부동) 부산전기모터"/>
    <n v="495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9"/>
    <x v="47"/>
    <x v="1"/>
    <s v="환경시설팀 시설물 유지보수용 기계·건축 소모품 구입 건의(4차)"/>
    <s v="한창종합상사"/>
    <n v="6211692365"/>
    <s v="한남임"/>
    <s v="경상남도 양산시 명곡로 8-0 (북부동) "/>
    <n v="28732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9"/>
    <x v="47"/>
    <x v="3"/>
    <s v="환경시설팀 산막펌프장 준설 공사"/>
    <s v="(주)동보건설"/>
    <n v="6218127445"/>
    <s v="정옥희"/>
    <s v="경상남도 양산시 상북면 석계로 60 "/>
    <n v="2288000"/>
    <x v="0"/>
    <x v="0"/>
    <m/>
    <m/>
    <x v="0"/>
    <x v="0"/>
    <m/>
    <s v="Y"/>
    <m/>
    <m/>
    <m/>
    <m/>
    <m/>
    <m/>
    <m/>
    <m/>
    <m/>
    <s v="81"/>
  </r>
  <r>
    <s v="대행사업비"/>
    <s v="연구개발비-시험연구비(207-03)"/>
    <x v="19"/>
    <x v="48"/>
    <x v="1"/>
    <s v="실험실 cod 및 toc 스탠다드용액 구매"/>
    <s v="이스텍"/>
    <n v="6070714885"/>
    <s v="박도홍"/>
    <s v="부산광역시 금정구 구서중앙로 42-0 (구서동) 1층"/>
    <n v="620400"/>
    <x v="0"/>
    <x v="0"/>
    <m/>
    <m/>
    <x v="0"/>
    <x v="0"/>
    <m/>
    <m/>
    <m/>
    <m/>
    <m/>
    <m/>
    <m/>
    <m/>
    <m/>
    <m/>
    <m/>
    <s v="07"/>
  </r>
  <r>
    <s v="대행사업비"/>
    <s v="수선유지교체비-수선유지비(214-05)"/>
    <x v="19"/>
    <x v="96"/>
    <x v="1"/>
    <s v="환경시설팀 현장 측정기기(DO메터 격막, PH메터 검출기) 구입"/>
    <s v="한창기전(주)"/>
    <n v="1308136486"/>
    <s v="송하정"/>
    <s v="경기도 부천시 오정구 석천로 345-0 (삼정동) , 301동 204호(부천테크노파크)"/>
    <n v="429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9"/>
    <x v="0"/>
    <s v="양산폐수처리시설 ESS 통합관리시스템 용역(8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9"/>
    <x v="0"/>
    <s v="환경시설팀 무인경비 용역(8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9"/>
    <x v="0"/>
    <s v="환경시설팀(폐수처리시설) 근태관리 용역(8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49"/>
    <x v="0"/>
    <s v="2025년 노르말헥산 추출물질, 특정수질유해물질 수질검사 용역(특정수질유해물질, 4회차)"/>
    <s v="누리생명과학원 주식회사"/>
    <n v="7728700727"/>
    <s v="최진성"/>
    <s v="경상남도 양산시 노포사송로 868 (다방동) B동"/>
    <n v="23991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49"/>
    <x v="0"/>
    <s v="2025년 생태독성 수질검사 용역(8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50"/>
    <x v="3"/>
    <s v="환경시설팀 메인관로 준설 및 맨홀 보수 공사"/>
    <s v="자성산업(주)"/>
    <n v="6218128745"/>
    <s v="심재철"/>
    <s v="경상남도 양산시 신기강변3길 21-0 (신기동) "/>
    <n v="517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0"/>
    <x v="0"/>
    <s v="환경시설팀(폐수처리시설) 건축물 방화관리 용역(8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임차료(201-13)"/>
    <x v="19"/>
    <x v="10"/>
    <x v="0"/>
    <s v="환경시설팀 업무용차량 임차(8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0"/>
    <x v="1"/>
    <s v="환경시설팀 시설물 유지보수용 기계·건축 소모품 구입 건의(5차)"/>
    <s v="채움종합상사"/>
    <n v="4521801302"/>
    <s v="양정운"/>
    <s v="경상남도 양산시 어실로 169(어곡동) "/>
    <n v="2941620"/>
    <x v="0"/>
    <x v="0"/>
    <m/>
    <m/>
    <x v="0"/>
    <x v="0"/>
    <m/>
    <m/>
    <m/>
    <m/>
    <m/>
    <m/>
    <m/>
    <m/>
    <m/>
    <m/>
    <m/>
    <s v="18"/>
  </r>
  <r>
    <s v="대행사업비"/>
    <s v="수선유지교체비-수선유지비(214-05)"/>
    <x v="19"/>
    <x v="10"/>
    <x v="1"/>
    <s v="환경시설팀 데크설치 자재 추가 구입 건의"/>
    <s v="(주)오성목재"/>
    <n v="6218129351"/>
    <s v="노영미"/>
    <s v="경상남도 양산시 하신기3길 18 (북부동) "/>
    <n v="3850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19"/>
    <x v="51"/>
    <x v="0"/>
    <s v="실험실 밀폐형 시약장 필터 구입 및 교체"/>
    <s v="성우사이언스"/>
    <n v="1864800233"/>
    <s v="김대훈"/>
    <s v="부산광역시 금정구 중앙대로 1598 (부곡동) "/>
    <n v="715000"/>
    <x v="0"/>
    <x v="0"/>
    <m/>
    <m/>
    <x v="0"/>
    <x v="0"/>
    <m/>
    <m/>
    <m/>
    <m/>
    <m/>
    <m/>
    <m/>
    <m/>
    <m/>
    <m/>
    <m/>
    <s v="48"/>
  </r>
  <r>
    <s v="대행사업비"/>
    <s v="일반운영비-지급수수료(201-11)"/>
    <x v="19"/>
    <x v="33"/>
    <x v="0"/>
    <s v="2025년 폐기물(폐수처리슬러지 2종) 수집·운반 용역(8월)"/>
    <s v="(주) 도호네트웍스"/>
    <n v="6218198580"/>
    <s v="이현철"/>
    <s v="경상남도 양산시 하북면 신평남부길 109 "/>
    <n v="19267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33"/>
    <x v="0"/>
    <s v="환경시설팀(폐수처리시설) 건축물 방화관리 용역(9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33"/>
    <x v="0"/>
    <s v="2025년도 환경시설팀 총인처리시설 수조청소 용역(8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33"/>
    <x v="0"/>
    <s v="2025년 노르말헥산 추출물질, 특정수질유해물질 수질검사 용역_노르말헥산추출물질(8월)"/>
    <s v="누리생명과학원 주식회사"/>
    <n v="7728700727"/>
    <s v="최진성"/>
    <s v="경상남도 양산시 노포사송로 868 (다방동) B동"/>
    <n v="847000"/>
    <x v="0"/>
    <x v="0"/>
    <m/>
    <m/>
    <x v="0"/>
    <x v="0"/>
    <m/>
    <m/>
    <m/>
    <m/>
    <m/>
    <m/>
    <m/>
    <m/>
    <m/>
    <m/>
    <m/>
    <s v="87"/>
  </r>
  <r>
    <s v="대행사업비"/>
    <s v="재료비-약품비(206-02)"/>
    <x v="19"/>
    <x v="33"/>
    <x v="1"/>
    <s v="2025년 폐수처리약품 8월 구입(가성소다, 차아염소산나트륨) "/>
    <s v="가야케미칼"/>
    <n v="4042601778"/>
    <s v="김경선"/>
    <s v="경상남도 김해시 번화1로84번길 34 (대청동) , 208호,209호 208-23호"/>
    <n v="430123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33"/>
    <x v="1"/>
    <s v="2025년 폴리염화알루미늄(PAC) 구매(3회차)"/>
    <s v="고도화학(주)"/>
    <n v="6108112786"/>
    <s v="정석관"/>
    <s v="울산광역시 울주군 온산읍 회학3길 56-5 "/>
    <n v="21843360"/>
    <x v="0"/>
    <x v="1"/>
    <m/>
    <m/>
    <x v="0"/>
    <x v="0"/>
    <m/>
    <m/>
    <m/>
    <m/>
    <m/>
    <m/>
    <m/>
    <m/>
    <m/>
    <m/>
    <m/>
    <s v="81"/>
  </r>
  <r>
    <s v="대행사업비"/>
    <s v="재료비-약품비(206-02)"/>
    <x v="19"/>
    <x v="33"/>
    <x v="1"/>
    <s v="2025년 폐수처리약품 8월 구입(복합유기탄소원)"/>
    <s v="삼화환경종합상사"/>
    <n v="6082395197"/>
    <s v="김외출"/>
    <s v="경상남도 창원시 마산회원구 무학로 566 (회원동) "/>
    <n v="11753775"/>
    <x v="0"/>
    <x v="0"/>
    <m/>
    <m/>
    <x v="0"/>
    <x v="0"/>
    <m/>
    <s v="Y"/>
    <m/>
    <m/>
    <m/>
    <m/>
    <m/>
    <m/>
    <m/>
    <m/>
    <m/>
    <s v="23"/>
  </r>
  <r>
    <s v="대행사업비"/>
    <s v="수선유지교체비-수선유지비(214-05)"/>
    <x v="19"/>
    <x v="33"/>
    <x v="3"/>
    <s v="환경시설팀 ESS 서버 보수"/>
    <s v="레노버글로벌테크놀로지코리아(유)"/>
    <n v="7948700464"/>
    <s v="신규식"/>
    <s v="서울특별시 강남구 테헤란로 211 (역삼동) 4층(역삼동, 한국고등교육재단)"/>
    <n v="2638420"/>
    <x v="1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9"/>
    <x v="33"/>
    <x v="3"/>
    <s v="환경시설팀 ESS 임베디드 PC 보수"/>
    <s v="(주)이엔에스"/>
    <n v="1298124831"/>
    <s v="안병운"/>
    <s v="경기도 안산시 단원구 범지기로 13 (목내동) "/>
    <n v="2750000"/>
    <x v="0"/>
    <x v="0"/>
    <m/>
    <m/>
    <x v="0"/>
    <x v="0"/>
    <m/>
    <m/>
    <m/>
    <m/>
    <m/>
    <m/>
    <m/>
    <m/>
    <m/>
    <m/>
    <m/>
    <s v="81"/>
  </r>
  <r>
    <s v="대행사업비"/>
    <s v="연구개발비-시험연구비(207-03)"/>
    <x v="19"/>
    <x v="39"/>
    <x v="1"/>
    <s v="실험실 tn tp 자동분석기 소모품 구입"/>
    <s v="이엠사이언스"/>
    <n v="7960101392"/>
    <s v="민경욱"/>
    <s v="경상남도 양산시 동면 금오6길 19-10 , 1층 102호"/>
    <n v="11814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19"/>
    <x v="39"/>
    <x v="3"/>
    <s v="환경시설팀 ESS 배터리 점검 및 보수"/>
    <s v="삼성에스디아이(주)"/>
    <n v="1248131282"/>
    <s v="최주선"/>
    <s v="경기도 용인시 기흥구 공세로 150-20(공세동) 삼성에스디아이(주)"/>
    <n v="660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39"/>
    <x v="3"/>
    <s v="환경시설팀 ESS실 UPS 보수"/>
    <s v="국제파워써비스"/>
    <n v="7635800704"/>
    <s v="이량기"/>
    <s v="충청북도 단양군 적성면 묵석3길 27 "/>
    <n v="904200"/>
    <x v="0"/>
    <x v="0"/>
    <m/>
    <m/>
    <x v="0"/>
    <x v="0"/>
    <m/>
    <m/>
    <m/>
    <m/>
    <m/>
    <m/>
    <m/>
    <m/>
    <m/>
    <m/>
    <m/>
    <s v="58"/>
  </r>
  <r>
    <s v="대행사업비"/>
    <s v="수선유지교체비-수선유지비(214-05)"/>
    <x v="19"/>
    <x v="39"/>
    <x v="3"/>
    <s v="환경시설팀 1차, 2차 침전지 VS 모터 수리"/>
    <s v="부산전기모터"/>
    <n v="6211665285"/>
    <s v="임윤택"/>
    <s v="경상남도 양산시 북안북1길 10-8 (북부동) 부산전기모터"/>
    <n v="55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9"/>
    <x v="39"/>
    <x v="3"/>
    <s v="환경시설팀 수중펌프 구입 및 수리"/>
    <s v="윌로펌프양산대리점"/>
    <n v="6212089945"/>
    <s v="김동현"/>
    <s v="경상남도 양산시 북안북7길 26-1 (북부동) "/>
    <n v="1342000"/>
    <x v="0"/>
    <x v="0"/>
    <m/>
    <m/>
    <x v="0"/>
    <x v="0"/>
    <m/>
    <m/>
    <m/>
    <m/>
    <m/>
    <m/>
    <m/>
    <m/>
    <m/>
    <m/>
    <m/>
    <s v="20"/>
  </r>
  <r>
    <s v="대행사업비"/>
    <s v="수선유지교체비-수선유지비(214-05)"/>
    <x v="19"/>
    <x v="34"/>
    <x v="1"/>
    <s v="환경시설팀 수중펌프 구입"/>
    <s v="윌로펌프양산대리점"/>
    <n v="6212089945"/>
    <s v="김동현"/>
    <s v="경상남도 양산시 북안북7길 26-1 (북부동) "/>
    <n v="2783000"/>
    <x v="0"/>
    <x v="0"/>
    <m/>
    <m/>
    <x v="0"/>
    <x v="0"/>
    <m/>
    <m/>
    <m/>
    <m/>
    <m/>
    <m/>
    <m/>
    <m/>
    <m/>
    <m/>
    <m/>
    <s v="20"/>
  </r>
  <r>
    <s v="대행사업비"/>
    <s v="일반운영비-지급수수료(201-11)"/>
    <x v="19"/>
    <x v="52"/>
    <x v="0"/>
    <s v="환경시설팀 무인경비 용역(9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52"/>
    <x v="0"/>
    <s v="환경시설팀(폐수처리시설) 근태관리 용역(9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52"/>
    <x v="0"/>
    <s v="2025년 생태독성 수질검사 용역(9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53"/>
    <x v="0"/>
    <s v="양산폐수처리시설 ESS 통합관리시스템 용역(9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53"/>
    <x v="0"/>
    <s v="2025년 하반기 작업환경측정 시행"/>
    <s v="(주)우리작업환경"/>
    <n v="6158174550"/>
    <s v="정민기"/>
    <s v="경상남도 양산시 물금읍 가촌로 117 601호(6층)"/>
    <n v="980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9"/>
    <x v="53"/>
    <x v="1"/>
    <s v="환경시설팀 연못 생물 및 사료 구입"/>
    <s v="익산양어장"/>
    <n v="5499900116"/>
    <s v="이희태"/>
    <s v="전북특별자치도 익산시 오동1길 205 (신용동) 익산양어장"/>
    <n v="296000"/>
    <x v="0"/>
    <x v="0"/>
    <m/>
    <m/>
    <x v="0"/>
    <x v="0"/>
    <m/>
    <m/>
    <m/>
    <m/>
    <m/>
    <m/>
    <m/>
    <m/>
    <m/>
    <m/>
    <m/>
    <s v="99"/>
  </r>
  <r>
    <s v="대행사업비"/>
    <s v="수선유지교체비-수선유지비(214-05)"/>
    <x v="19"/>
    <x v="53"/>
    <x v="3"/>
    <s v="환경시설팀 농축조 지붕 보수 공사"/>
    <s v="신명이엔지"/>
    <n v="3733501613"/>
    <s v="신명환"/>
    <s v="경상남도 양산시 상북면 소토로 30 "/>
    <n v="2321000"/>
    <x v="0"/>
    <x v="0"/>
    <m/>
    <m/>
    <x v="0"/>
    <x v="0"/>
    <m/>
    <m/>
    <m/>
    <m/>
    <m/>
    <m/>
    <m/>
    <m/>
    <m/>
    <m/>
    <m/>
    <s v="35"/>
  </r>
  <r>
    <s v="대행사업비"/>
    <s v="일반운영비-지급수수료(201-11)"/>
    <x v="19"/>
    <x v="11"/>
    <x v="0"/>
    <s v="2025년도 환경시설팀 총인처리시설 수조청소 용역(9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임차료(201-13)"/>
    <x v="19"/>
    <x v="11"/>
    <x v="0"/>
    <s v="환경시설팀 업무용차량 임차(9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19"/>
    <x v="11"/>
    <x v="1"/>
    <s v="환경시설팀 안전화 구입 건의"/>
    <s v="(주)금백종합안전물산"/>
    <n v="6218181852"/>
    <s v="서금일"/>
    <s v="경상남도 양산시 상북면 어곡터널로 216 "/>
    <n v="1101100"/>
    <x v="0"/>
    <x v="0"/>
    <m/>
    <m/>
    <x v="0"/>
    <x v="0"/>
    <m/>
    <s v="Y"/>
    <m/>
    <m/>
    <m/>
    <m/>
    <m/>
    <m/>
    <m/>
    <m/>
    <m/>
    <s v="81"/>
  </r>
  <r>
    <s v="대행사업비"/>
    <s v="재료비-약품비(206-02)"/>
    <x v="19"/>
    <x v="11"/>
    <x v="1"/>
    <s v="환경시설팀 종균제 구입 건의"/>
    <s v="삼화환경종합상사"/>
    <n v="6082395197"/>
    <s v="김외출"/>
    <s v="경상남도 창원시 마산회원구 무학로 566 (회원동) "/>
    <n v="2970000"/>
    <x v="0"/>
    <x v="0"/>
    <m/>
    <m/>
    <x v="0"/>
    <x v="0"/>
    <m/>
    <s v="Y"/>
    <m/>
    <m/>
    <m/>
    <m/>
    <m/>
    <m/>
    <m/>
    <m/>
    <m/>
    <s v="23"/>
  </r>
  <r>
    <s v="대행사업비"/>
    <s v="수선유지교체비-수선유지비(214-05)"/>
    <x v="19"/>
    <x v="11"/>
    <x v="1"/>
    <s v="환경시설팀 시설물 유지보수용 기계·건축 소모품 구입 건의(6차)"/>
    <s v="한창종합상사"/>
    <n v="6211692365"/>
    <s v="한남임"/>
    <s v="경상남도 양산시 명곡로 8-0 (북부동) "/>
    <n v="297000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19"/>
    <x v="36"/>
    <x v="0"/>
    <s v="2025년 폐기물(폐수처리슬러지 2종) 수집·운반 용역(9월)"/>
    <s v="(주) 도호네트웍스"/>
    <n v="6218198580"/>
    <s v="이현철"/>
    <s v="경상남도 양산시 하북면 신평남부길 109 "/>
    <n v="204752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36"/>
    <x v="1"/>
    <s v="2025년 폐수처리약품 구입(가성소다, 차아염소산나트륨) 9월"/>
    <s v="가야케미칼"/>
    <n v="4042601778"/>
    <s v="김경선"/>
    <s v="경상남도 김해시 번화1로84번길 34 (대청동) , 208호,209호 208-23호"/>
    <n v="485639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36"/>
    <x v="1"/>
    <s v="2025년 폐수처리약품 구입(복합유기탄소원) 9월"/>
    <s v="삼화환경종합상사"/>
    <n v="6082395197"/>
    <s v="김외출"/>
    <s v="경상남도 창원시 마산회원구 무학로 566 (회원동) "/>
    <n v="15436575"/>
    <x v="0"/>
    <x v="0"/>
    <m/>
    <m/>
    <x v="0"/>
    <x v="0"/>
    <m/>
    <s v="Y"/>
    <m/>
    <m/>
    <m/>
    <m/>
    <m/>
    <m/>
    <m/>
    <m/>
    <m/>
    <s v="23"/>
  </r>
  <r>
    <s v="대행사업비"/>
    <s v="일반운영비-지급수수료(201-11)"/>
    <x v="19"/>
    <x v="110"/>
    <x v="0"/>
    <s v="2025년 환경시설팀 악취방지시설 및 부지경계 악취검사 용역(3분기)"/>
    <s v="주식회사 에코코어기술"/>
    <n v="6208152034"/>
    <s v="윤영호, 김재현"/>
    <s v="부산광역시 기장군 기장읍 차성동로20번길 16 , 제지하2층 제비2호"/>
    <n v="11682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10"/>
    <x v="3"/>
    <s v="환경시설팀 콘센트함 설치 및 유입스크린 메인전원 포설 공사"/>
    <s v="(주)현대산업전기"/>
    <n v="4188701614"/>
    <s v="장봉현"/>
    <s v="경상남도 양산시 소노길 73 (산막동) (주)현대산업전기"/>
    <n v="9944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19"/>
    <x v="110"/>
    <x v="3"/>
    <s v="환경시설팀 광통신 라인 점검 및 PLC 보수 공사"/>
    <s v="성광산업전기"/>
    <n v="2765400027"/>
    <s v="주성광"/>
    <s v="경상남도 양산시 동면 금오로 256 , 304호"/>
    <n v="4070000"/>
    <x v="0"/>
    <x v="0"/>
    <m/>
    <m/>
    <x v="0"/>
    <x v="0"/>
    <m/>
    <m/>
    <m/>
    <m/>
    <m/>
    <m/>
    <m/>
    <m/>
    <m/>
    <m/>
    <m/>
    <s v="54"/>
  </r>
  <r>
    <s v="대행사업비"/>
    <s v="수선유지교체비-수선유지비(214-05)"/>
    <x v="19"/>
    <x v="111"/>
    <x v="3"/>
    <s v="폐수처리시설 조경수목 전정 및 예초공사"/>
    <s v="양주건설"/>
    <n v="4407300497"/>
    <s v="김수철"/>
    <s v="경상남도 양산시 양주로 58 (남부동, 양산물금7단지휴먼시아아파트) , 705동 1002호"/>
    <n v="10450000"/>
    <x v="0"/>
    <x v="0"/>
    <m/>
    <m/>
    <x v="0"/>
    <x v="0"/>
    <m/>
    <m/>
    <m/>
    <m/>
    <m/>
    <m/>
    <m/>
    <m/>
    <m/>
    <m/>
    <m/>
    <s v="73"/>
  </r>
  <r>
    <s v="대행사업비"/>
    <s v="일반운영비-지급수수료(201-11)"/>
    <x v="19"/>
    <x v="54"/>
    <x v="0"/>
    <s v="환경시설팀 무인경비 용역(10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54"/>
    <x v="0"/>
    <s v="환경시설팀(폐수처리시설) 근태관리 용역(10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54"/>
    <x v="0"/>
    <s v="환경시설팀(폐수처리시설) 건축물 방화관리 용역(10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54"/>
    <x v="0"/>
    <s v="2025년 노르말헥산 추출물질, 특정수질유해물질 수질검사 용역(9월)_노르말헥산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15"/>
    <x v="0"/>
    <s v="공공폐수처리시설 전기설비 안전점검 대행 용역(4분기)"/>
    <s v="주식회사 태민엔지니어링"/>
    <n v="8088802981"/>
    <s v="신현경"/>
    <s v="경상남도 양산시 물금읍 범어로 60 , 6층 604호"/>
    <n v="7711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9"/>
    <x v="15"/>
    <x v="0"/>
    <s v="양산폐수처리시설 ESS 통합관리시스템 용역(10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5"/>
    <x v="0"/>
    <s v="2025년도 환경시설팀 총인처리시설 수조청소 용역(10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15"/>
    <x v="0"/>
    <s v="2025년 생태독성 수질검사 용역(10회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15"/>
    <x v="0"/>
    <s v="환경시설팀 업무용차량 임차(2차년도)(10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5"/>
    <x v="3"/>
    <s v="환경시설팀 옥외 배관 케이싱 공사"/>
    <s v="태광함석닥트"/>
    <n v="6211453126"/>
    <s v="장상수"/>
    <s v="경상남도 양산시 북안북7길 13(북부동) "/>
    <n v="13827000"/>
    <x v="0"/>
    <x v="0"/>
    <m/>
    <m/>
    <x v="0"/>
    <x v="0"/>
    <m/>
    <m/>
    <m/>
    <m/>
    <m/>
    <m/>
    <m/>
    <m/>
    <m/>
    <m/>
    <m/>
    <s v="14"/>
  </r>
  <r>
    <s v="대행사업비"/>
    <s v="수선유지교체비-수선유지비(214-05)"/>
    <x v="19"/>
    <x v="15"/>
    <x v="1"/>
    <s v="환경시설팀 전기설비 수선용 소모품 구입(10월)"/>
    <s v="(주)동원산전"/>
    <n v="6218180116"/>
    <s v="박봉식"/>
    <s v="경상남도 양산시 삼성3길 4 (북정동) "/>
    <n v="2951641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6"/>
    <x v="0"/>
    <s v="환경시설팀 생물반응조 미생물(식종용 활성슬러지) 운반"/>
    <s v="(주)서부환경"/>
    <n v="6038191522"/>
    <s v="정우진"/>
    <s v="부산광역시 서구 충무대로 234 (남부민동) , 2층 203호(남부민동)"/>
    <n v="294400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16"/>
    <x v="1"/>
    <s v="2025년 폐수처리약품 10월 구입(가성소다, 차아염소산나트륨) "/>
    <s v="가야케미칼"/>
    <n v="4042601778"/>
    <s v="김경선"/>
    <s v="경상남도 김해시 번화1로84번길 34 (대청동) , 208호,209호 208-23호"/>
    <n v="2935150"/>
    <x v="0"/>
    <x v="0"/>
    <m/>
    <s v="Y"/>
    <x v="0"/>
    <x v="0"/>
    <m/>
    <s v="Y"/>
    <m/>
    <m/>
    <m/>
    <m/>
    <m/>
    <m/>
    <m/>
    <m/>
    <m/>
    <s v="26"/>
  </r>
  <r>
    <s v="대행사업비"/>
    <s v="수선유지교체비-수선유지비(214-05)"/>
    <x v="19"/>
    <x v="16"/>
    <x v="3"/>
    <s v="환경시설팀 교량 관로 보수 공사"/>
    <s v="이화건업"/>
    <n v="6210321671"/>
    <s v="이종규"/>
    <s v="경상남도 양산시 남부4길 7-1(남부동) "/>
    <n v="1276000"/>
    <x v="0"/>
    <x v="0"/>
    <m/>
    <m/>
    <x v="0"/>
    <x v="0"/>
    <m/>
    <m/>
    <m/>
    <m/>
    <m/>
    <m/>
    <m/>
    <m/>
    <m/>
    <m/>
    <m/>
    <s v="03"/>
  </r>
  <r>
    <s v="대행사업비"/>
    <s v="재료비-일반재료비(206-01)"/>
    <x v="20"/>
    <x v="4"/>
    <x v="2"/>
    <s v="유산매립장 방역약품 구입"/>
    <s v="주식회사 씨엔지"/>
    <n v="5158120259"/>
    <s v="박종화"/>
    <s v="경상북도 경산시 와촌면 상암길37길 75-15 (cng)"/>
    <n v="3784000"/>
    <x v="0"/>
    <x v="0"/>
    <m/>
    <m/>
    <x v="0"/>
    <x v="0"/>
    <m/>
    <m/>
    <m/>
    <m/>
    <m/>
    <m/>
    <m/>
    <n v="3800340"/>
    <n v="16340"/>
    <n v="3784000"/>
    <s v="해당없음"/>
    <s v="81"/>
  </r>
  <r>
    <s v="대행사업비"/>
    <s v="일반운영비-차량·선박비(201-22)"/>
    <x v="20"/>
    <x v="18"/>
    <x v="0"/>
    <s v="환경시설팀(유산매립장)현대굴삭기(R380LC)히터수리"/>
    <s v="하누리종합중기"/>
    <n v="4271200912"/>
    <s v="변태호"/>
    <s v="부산광역시 남구 자성로 152 (문현동) , 1605호"/>
    <n v="56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0"/>
    <x v="0"/>
    <x v="0"/>
    <s v="2025년 유산폐기물매립장 근태관리 용역(1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1"/>
    <x v="0"/>
    <s v="2025년 유산매립장 환경영향조사(수질) 용역 1월"/>
    <s v="주식회사 미래환경연구원"/>
    <n v="1418147611"/>
    <s v="김광석"/>
    <s v="경상남도 진주시 동부로169번길 12 (충무공동) , B동 6층 605,606,607호(윙스타워)"/>
    <n v="62639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62"/>
    <x v="0"/>
    <s v="2025년 유산폐기물매립장 근태관리 용역(2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2"/>
    <x v="0"/>
    <s v="2025년 유산매립장 환경영향조사(수질) 용역 2월"/>
    <s v="주식회사 미래환경연구원"/>
    <n v="1418147611"/>
    <s v="김광석"/>
    <s v="경상남도 진주시 동부로169번길 12 (충무공동) , B동 6층 605,606,607호(윙스타워)"/>
    <n v="2742575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88"/>
    <x v="0"/>
    <s v="유산매립장 TV 거치대 설치(하이오즈)"/>
    <s v="(주)하이오즈"/>
    <n v="5878801810"/>
    <s v="조기봉"/>
    <s v="충청남도 천안시 동남구 청수9로 47 (청당동) 5층 567호"/>
    <n v="539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20"/>
    <x v="66"/>
    <x v="0"/>
    <s v="2025년 유산폐기물매립장 근태관리 용역(3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3"/>
    <x v="3"/>
    <s v="유산매립장 절개지 수목제거 작업"/>
    <s v="양주건설"/>
    <n v="4407300497"/>
    <s v="김수철"/>
    <s v="경상남도 양산시 양주로 58 (남부동, 양산물금7단지휴먼시아아파트) , 705동 1002호"/>
    <n v="14003000"/>
    <x v="0"/>
    <x v="0"/>
    <m/>
    <m/>
    <x v="0"/>
    <x v="0"/>
    <m/>
    <m/>
    <m/>
    <m/>
    <m/>
    <m/>
    <m/>
    <m/>
    <m/>
    <m/>
    <m/>
    <s v="73"/>
  </r>
  <r>
    <s v="대행사업비"/>
    <s v="일반운영비-지급수수료(201-11)"/>
    <x v="20"/>
    <x v="94"/>
    <x v="0"/>
    <s v="2025년 유산매립장 환경영향조사(수질) 용역(3월)"/>
    <s v="주식회사 미래환경연구원"/>
    <n v="1418147611"/>
    <s v="김광석"/>
    <s v="경상남도 진주시 동부로169번길 12 (충무공동) , B동 6층 605,606,607호(윙스타워)"/>
    <n v="1163085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20"/>
    <x v="25"/>
    <x v="1"/>
    <s v="환경시설팀(유산매립장)환경정비용 제초제 구입(양산농약종묘사,민병애,양산시중부동403-4,387-0447)"/>
    <s v="양산농약종묘사"/>
    <n v="6211671905"/>
    <s v="민 병 애"/>
    <s v="경상남도 양산시 서일동2길 54-1 (중부동) "/>
    <n v="264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20"/>
    <x v="25"/>
    <x v="1"/>
    <s v="환경시설팀(유산매립장) 현장관리를 위한 방수포 구입"/>
    <s v="주식회사 마음담아"/>
    <n v="1608101106"/>
    <s v="명미영"/>
    <s v="경상남도 양산시 삼호11길 5 (삼호동) , 상가동 3층(삼호동, 대진칸트리타운3차)"/>
    <n v="1217000"/>
    <x v="0"/>
    <x v="0"/>
    <m/>
    <m/>
    <x v="1"/>
    <x v="0"/>
    <m/>
    <s v="Y"/>
    <m/>
    <m/>
    <m/>
    <m/>
    <m/>
    <m/>
    <m/>
    <m/>
    <m/>
    <s v="81"/>
  </r>
  <r>
    <s v="대행사업비"/>
    <s v="수선유지교체비-수선유지비(214-05)"/>
    <x v="20"/>
    <x v="38"/>
    <x v="3"/>
    <s v="유산매립장 사용중 매립시설 배수로 설치 및 보수공사"/>
    <s v="(주)누리개발"/>
    <n v="7028700072"/>
    <s v="주문걸"/>
    <s v="경상남도 양산시 중앙우회로 119 (북부동) "/>
    <n v="13926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20"/>
    <x v="26"/>
    <x v="3"/>
    <s v="유산매립장 우기대비 우수집수조 준설"/>
    <s v="(주)동보건설"/>
    <n v="6218127445"/>
    <s v="정옥희"/>
    <s v="경상남도 양산시 상북면 석계로 60 "/>
    <n v="5236000"/>
    <x v="0"/>
    <x v="0"/>
    <m/>
    <m/>
    <x v="0"/>
    <x v="0"/>
    <m/>
    <s v="Y"/>
    <m/>
    <m/>
    <m/>
    <m/>
    <m/>
    <m/>
    <m/>
    <m/>
    <m/>
    <s v="81"/>
  </r>
  <r>
    <s v="대행사업비"/>
    <s v="수선유지교체비-수선유지비(214-05)"/>
    <x v="20"/>
    <x v="26"/>
    <x v="0"/>
    <s v="유산매립장 세륜시설 수리"/>
    <s v="엔트라(주)"/>
    <n v="6108144444"/>
    <s v="박재희"/>
    <s v="울산광역시 울주군 상북면 길천산업3길 28-9 "/>
    <n v="40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68"/>
    <x v="0"/>
    <s v="2025년 유산폐기물매립장 근태관리 용역(4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20"/>
    <x v="69"/>
    <x v="1"/>
    <s v="유산매립장 무인계량용 카드 구입 건의"/>
    <s v="카스전자저울양산점"/>
    <n v="6210217637"/>
    <s v="김진국"/>
    <s v="경남 양산시 북부동 148-19 B-3"/>
    <n v="220000"/>
    <x v="0"/>
    <x v="0"/>
    <m/>
    <m/>
    <x v="0"/>
    <x v="0"/>
    <m/>
    <m/>
    <m/>
    <m/>
    <m/>
    <m/>
    <m/>
    <m/>
    <m/>
    <m/>
    <m/>
    <s v="02"/>
  </r>
  <r>
    <s v="대행사업비"/>
    <s v="일반운영비-지급수수료(201-11)"/>
    <x v="20"/>
    <x v="27"/>
    <x v="0"/>
    <s v="2025년 유산매립장 환경영향조사(수질) 용역 4월"/>
    <s v="주식회사 미래환경연구원"/>
    <n v="1418147611"/>
    <s v="김광석"/>
    <s v="경상남도 진주시 동부로169번길 12 (충무공동) , B동 6층 605,606,607호(윙스타워)"/>
    <n v="197213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72"/>
    <x v="0"/>
    <s v="2025년 유산폐기물매립장 근태관리 용역(5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83"/>
    <x v="0"/>
    <s v="2025년 유산매립장 환경영향조사(수질) 용역 5월"/>
    <s v="주식회사 미래환경연구원"/>
    <n v="1418147611"/>
    <s v="김광석"/>
    <s v="경상남도 진주시 동부로169번길 12 (충무공동) , B동 6층 605,606,607호(윙스타워)"/>
    <n v="626395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20"/>
    <x v="83"/>
    <x v="1"/>
    <s v="유산매립장 염소이온 표준시약 구입(메가텍)"/>
    <s v="메가텍"/>
    <n v="6630800296"/>
    <s v="이병호"/>
    <s v="경상남도 양산시 상북면 양주마을2길 19 "/>
    <n v="132000"/>
    <x v="0"/>
    <x v="0"/>
    <m/>
    <m/>
    <x v="0"/>
    <x v="0"/>
    <m/>
    <m/>
    <m/>
    <m/>
    <m/>
    <m/>
    <m/>
    <m/>
    <m/>
    <m/>
    <m/>
    <s v="08"/>
  </r>
  <r>
    <s v="대행사업비"/>
    <s v="일반운영비-지급수수료(201-11)"/>
    <x v="20"/>
    <x v="77"/>
    <x v="0"/>
    <s v="2025년 유산폐기물매립장 근태관리 용역(6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8"/>
    <x v="0"/>
    <s v="유산매립장 토양오염도검사"/>
    <s v="경상국립대학교 농업생명과학연구원"/>
    <n v="6138261041"/>
    <s v="전상곤"/>
    <s v="경상남도 진주시 진주대로 501 (가좌동) , 1층"/>
    <n v="15866400"/>
    <x v="1"/>
    <x v="0"/>
    <m/>
    <m/>
    <x v="0"/>
    <x v="0"/>
    <m/>
    <m/>
    <m/>
    <m/>
    <m/>
    <m/>
    <m/>
    <m/>
    <m/>
    <m/>
    <m/>
    <s v="82"/>
  </r>
  <r>
    <s v="대행사업비"/>
    <s v="일반운영비-복리후생비(201-15)"/>
    <x v="20"/>
    <x v="8"/>
    <x v="1"/>
    <s v="환경시설팀(유산매립장) 하계작업복 구입"/>
    <s v="(주)금백종합안전물산"/>
    <n v="6218181852"/>
    <s v="서금일"/>
    <s v="경상남도 양산시 상북면 어곡터널로 216 "/>
    <n v="297000"/>
    <x v="0"/>
    <x v="0"/>
    <m/>
    <m/>
    <x v="0"/>
    <x v="0"/>
    <m/>
    <s v="Y"/>
    <m/>
    <m/>
    <m/>
    <m/>
    <m/>
    <m/>
    <m/>
    <m/>
    <m/>
    <s v="81"/>
  </r>
  <r>
    <s v="대행사업비"/>
    <s v="재료비-일반재료비(206-01)"/>
    <x v="20"/>
    <x v="8"/>
    <x v="1"/>
    <s v="환경시설팀(유산매립장) 위생용품 구입"/>
    <s v="주식회사 마음담아"/>
    <n v="1608101106"/>
    <s v="명미영"/>
    <s v="경상남도 양산시 삼호11길 5 (삼호동) , 상가동 3층(삼호동, 대진칸트리타운3차)"/>
    <n v="427300"/>
    <x v="0"/>
    <x v="0"/>
    <m/>
    <m/>
    <x v="1"/>
    <x v="0"/>
    <m/>
    <s v="Y"/>
    <m/>
    <m/>
    <m/>
    <m/>
    <m/>
    <m/>
    <m/>
    <m/>
    <m/>
    <s v="81"/>
  </r>
  <r>
    <s v="대행사업비"/>
    <s v="재료비-일반재료비(206-01)"/>
    <x v="20"/>
    <x v="8"/>
    <x v="1"/>
    <s v="환경시설팀(유산매립장) 재해방지 안전용품 구입"/>
    <s v="한창종합상사"/>
    <n v="6211692365"/>
    <s v="한남임"/>
    <s v="경상남도 양산시 명곡로 8-0 (북부동) "/>
    <n v="715440"/>
    <x v="0"/>
    <x v="0"/>
    <m/>
    <m/>
    <x v="0"/>
    <x v="0"/>
    <m/>
    <m/>
    <m/>
    <m/>
    <m/>
    <m/>
    <m/>
    <m/>
    <m/>
    <m/>
    <m/>
    <s v="16"/>
  </r>
  <r>
    <s v="대행사업비"/>
    <s v="일반운영비-지급수수료(201-11)"/>
    <x v="20"/>
    <x v="30"/>
    <x v="0"/>
    <s v="2025년 유산매립장 환경영향조사(수질) 용역 6월"/>
    <s v="주식회사 미래환경연구원"/>
    <n v="1418147611"/>
    <s v="김광석"/>
    <s v="경상남도 진주시 동부로169번길 12 (충무공동) , B동 6층 605,606,607호(윙스타워)"/>
    <n v="327926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30"/>
    <x v="0"/>
    <s v="유산매립장 사용종료부(사후관리부) 매립가스 측정건의(그린환경)"/>
    <s v="(주)그린환경연구원"/>
    <n v="6098121010"/>
    <s v="김성수"/>
    <s v="경상남도 창원시 성산구 중앙대로 56 (상남동) 2층"/>
    <n v="15301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41"/>
    <x v="3"/>
    <s v="유산매립장 우수집수조 PE관 설치(골든포우)"/>
    <s v="(주) 골든포우"/>
    <n v="3128119153"/>
    <s v="심진섭"/>
    <s v="충청남도 천안시 서북구 성환읍 가룡길 15-0 "/>
    <n v="253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43"/>
    <x v="1"/>
    <s v="환경시설팀(유산매립장) 시설물 유지보수 소모품 구입"/>
    <s v="채움종합상사"/>
    <n v="4521801302"/>
    <s v="양정운"/>
    <s v="경상남도 양산시 어실로 169(어곡동) "/>
    <n v="488400"/>
    <x v="0"/>
    <x v="0"/>
    <m/>
    <m/>
    <x v="0"/>
    <x v="0"/>
    <m/>
    <m/>
    <m/>
    <m/>
    <m/>
    <m/>
    <m/>
    <m/>
    <m/>
    <m/>
    <m/>
    <s v="18"/>
  </r>
  <r>
    <s v="대행사업비"/>
    <s v="일반운영비-지급수수료(201-11)"/>
    <x v="20"/>
    <x v="45"/>
    <x v="0"/>
    <s v="2025년 유산매립장 환경영향조사(수질) 용역 7월"/>
    <s v="주식회사 미래환경연구원"/>
    <n v="1418147611"/>
    <s v="김광석"/>
    <s v="경상남도 진주시 동부로169번길 12 (충무공동) , B동 6층 605,606,607호(윙스타워)"/>
    <n v="626395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45"/>
    <x v="3"/>
    <s v="유산매립장 사후관리부 예초 및 사무동 주변 전정작업"/>
    <s v="양주건설"/>
    <n v="4407300497"/>
    <s v="김수철"/>
    <s v="경상남도 양산시 양주로 58 (남부동, 양산물금7단지휴먼시아아파트) , 705동 1002호"/>
    <n v="14014000"/>
    <x v="0"/>
    <x v="0"/>
    <m/>
    <m/>
    <x v="0"/>
    <x v="0"/>
    <m/>
    <m/>
    <m/>
    <m/>
    <m/>
    <m/>
    <m/>
    <m/>
    <m/>
    <m/>
    <m/>
    <s v="73"/>
  </r>
  <r>
    <s v="대행사업비"/>
    <s v="일반운영비-사무관리비(201-01)"/>
    <x v="20"/>
    <x v="86"/>
    <x v="1"/>
    <s v="환경시설팀(유산매립장) 태극기 및 공단기 구입"/>
    <s v="경남장애인생산품판매시설"/>
    <n v="6098212008"/>
    <s v="김형태"/>
    <s v="경상남도 창원시 마산회원구 내서읍 함마대로 2568 "/>
    <n v="345000"/>
    <x v="1"/>
    <x v="0"/>
    <m/>
    <m/>
    <x v="0"/>
    <x v="1"/>
    <m/>
    <m/>
    <m/>
    <m/>
    <m/>
    <m/>
    <m/>
    <m/>
    <m/>
    <m/>
    <m/>
    <s v="82"/>
  </r>
  <r>
    <s v="대행사업비"/>
    <s v="일반운영비-지급수수료(201-11)"/>
    <x v="20"/>
    <x v="86"/>
    <x v="0"/>
    <s v="2025년 유산폐기물매립장 근태관리 용역(7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47"/>
    <x v="3"/>
    <s v="환경시설팀(유산매립장)맨홀주위 도로 보수 공사(이화건업,이종규)"/>
    <s v="이화건업"/>
    <n v="6210321671"/>
    <s v="이종규"/>
    <s v="경상남도 양산시 남부4길 7-1(남부동) "/>
    <n v="242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20"/>
    <x v="49"/>
    <x v="0"/>
    <s v="2025년 유산폐기물매립장 근태관리 용역(8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20"/>
    <x v="50"/>
    <x v="1"/>
    <s v="환경시설팀(유산매립장)작업자의 안전 확보를 위한 안전화 구입(동남안전,장귀철,양산시중앙로277,384-0148)"/>
    <s v="동남안전"/>
    <n v="6210606161"/>
    <s v="장귀철"/>
    <s v="경남 양산시 북정동   908-10번지"/>
    <n v="765600"/>
    <x v="0"/>
    <x v="0"/>
    <m/>
    <m/>
    <x v="0"/>
    <x v="0"/>
    <m/>
    <m/>
    <m/>
    <m/>
    <m/>
    <m/>
    <m/>
    <m/>
    <m/>
    <m/>
    <m/>
    <s v="06"/>
  </r>
  <r>
    <s v="대행사업비"/>
    <s v="일반운영비-지급수수료(201-11)"/>
    <x v="20"/>
    <x v="10"/>
    <x v="0"/>
    <s v="2025년 유산매립장 환경영향조사(수질) 용역(8월)"/>
    <s v="주식회사 미래환경연구원"/>
    <n v="1418147611"/>
    <s v="김광석"/>
    <s v="경상남도 진주시 동부로169번길 12 (충무공동) , B동 6층 605,606,607호(윙스타워)"/>
    <n v="626395"/>
    <x v="0"/>
    <x v="0"/>
    <m/>
    <m/>
    <x v="0"/>
    <x v="0"/>
    <m/>
    <m/>
    <m/>
    <m/>
    <m/>
    <m/>
    <m/>
    <m/>
    <m/>
    <m/>
    <m/>
    <s v="81"/>
  </r>
  <r>
    <s v="대행사업비"/>
    <s v="일반운영비-차량·선박비(201-22)"/>
    <x v="20"/>
    <x v="33"/>
    <x v="0"/>
    <s v="환경시설팀(유산매립장)굴착기정비 건(R380LC,부산광역시 부산진구 서전로37번길25-9 예일프라자303호,051-633-3136,변태호)"/>
    <s v="동신종합중기"/>
    <n v="4271200912"/>
    <s v="변태호"/>
    <s v="부산광역시 부산진구 서전로37번길 25-9 (전포동, 예일프라자) 303호"/>
    <n v="160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20"/>
    <x v="33"/>
    <x v="3"/>
    <s v="유산매립장 암반사면 벌목작업"/>
    <s v="성우조경"/>
    <n v="5940203409"/>
    <s v="강성우"/>
    <s v="경상남도 양산시 양산역8길 16 (중부동) , 4층 409호 B15실"/>
    <n v="5643000"/>
    <x v="0"/>
    <x v="0"/>
    <m/>
    <m/>
    <x v="0"/>
    <x v="0"/>
    <m/>
    <m/>
    <m/>
    <m/>
    <m/>
    <m/>
    <m/>
    <m/>
    <m/>
    <m/>
    <m/>
    <s v="02"/>
  </r>
  <r>
    <s v="대행사업비"/>
    <s v="수선유지교체비-수선유지비(214-05)"/>
    <x v="20"/>
    <x v="33"/>
    <x v="1"/>
    <s v="유산매립장 침출수배제펌프 구입(대혁상사)"/>
    <s v="대혁상사"/>
    <n v="6210222090"/>
    <s v="권갑수"/>
    <s v="경남 양산시 북부동  600∼870 694-10번지"/>
    <n v="1430000"/>
    <x v="0"/>
    <x v="0"/>
    <m/>
    <m/>
    <x v="0"/>
    <x v="0"/>
    <m/>
    <m/>
    <m/>
    <m/>
    <m/>
    <m/>
    <m/>
    <m/>
    <m/>
    <m/>
    <m/>
    <s v="02"/>
  </r>
  <r>
    <s v="대행사업비"/>
    <s v="일반운영비-지급수수료(201-11)"/>
    <x v="20"/>
    <x v="39"/>
    <x v="0"/>
    <s v="2025년 유산매립장 환경영향조사(수질) 용역"/>
    <s v="주식회사 미래환경연구원"/>
    <n v="1418147611"/>
    <s v="김광석"/>
    <s v="경상남도 진주시 동부로169번길 12 (충무공동) , B동 6층 605,606,607호(윙스타워)"/>
    <n v="327926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34"/>
    <x v="0"/>
    <s v="환경시설팀 유산매립장 계근시설 재수검 건의"/>
    <s v="카스전자저울양산점"/>
    <n v="6210217637"/>
    <s v="김진국"/>
    <s v="경남 양산시 북부동 148-19 B-3"/>
    <n v="1276000"/>
    <x v="0"/>
    <x v="0"/>
    <m/>
    <m/>
    <x v="0"/>
    <x v="0"/>
    <m/>
    <m/>
    <m/>
    <m/>
    <m/>
    <m/>
    <m/>
    <m/>
    <m/>
    <m/>
    <m/>
    <s v="02"/>
  </r>
  <r>
    <s v="대행사업비"/>
    <s v="수선유지교체비-수선유지비(214-05)"/>
    <x v="20"/>
    <x v="34"/>
    <x v="1"/>
    <s v="유산매립장 무인계량시스템 인디게이터 교체 건의"/>
    <s v="카스전자저울양산점"/>
    <n v="6210217637"/>
    <s v="김진국"/>
    <s v="경남 양산시 북부동 148-19 B-3"/>
    <n v="440000"/>
    <x v="0"/>
    <x v="0"/>
    <m/>
    <m/>
    <x v="0"/>
    <x v="0"/>
    <m/>
    <m/>
    <m/>
    <m/>
    <m/>
    <m/>
    <m/>
    <m/>
    <m/>
    <m/>
    <m/>
    <s v="02"/>
  </r>
  <r>
    <s v="대행사업비"/>
    <s v="수선유지교체비-수선유지비(214-05)"/>
    <x v="20"/>
    <x v="34"/>
    <x v="3"/>
    <s v="환경시설팀(유산매립장)절토사면 낙석방지책 출입문 및 계단설치 공사(이화건업,이종규,양산시남부4길7-1,010-4585-6203)"/>
    <s v="이화건업"/>
    <n v="6210321671"/>
    <s v="이종규"/>
    <s v="경상남도 양산시 남부4길 7-1(남부동) "/>
    <n v="2910000"/>
    <x v="0"/>
    <x v="0"/>
    <m/>
    <m/>
    <x v="0"/>
    <x v="0"/>
    <m/>
    <m/>
    <m/>
    <m/>
    <m/>
    <m/>
    <m/>
    <m/>
    <m/>
    <m/>
    <m/>
    <s v="03"/>
  </r>
  <r>
    <s v="대행사업비"/>
    <s v="일반운영비-지급수수료(201-11)"/>
    <x v="20"/>
    <x v="53"/>
    <x v="0"/>
    <s v="2025년 유산폐기물매립장 근태관리 용역(9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53"/>
    <x v="3"/>
    <s v="친환경매립장 조성을 위한 숲가꾸기 조성(양주건설,양산시 중앙우회로11 1층,김수철)"/>
    <s v="양주건설"/>
    <n v="4407300497"/>
    <s v="김수철"/>
    <s v="경상남도 양산시 양주로 58 (남부동, 양산물금7단지휴먼시아아파트) , 705동 1002호"/>
    <n v="2519000"/>
    <x v="0"/>
    <x v="0"/>
    <m/>
    <m/>
    <x v="0"/>
    <x v="0"/>
    <m/>
    <m/>
    <m/>
    <m/>
    <m/>
    <m/>
    <m/>
    <m/>
    <m/>
    <m/>
    <m/>
    <s v="73"/>
  </r>
  <r>
    <s v="대행사업비"/>
    <s v="수선유지교체비-수선유지비(214-05)"/>
    <x v="20"/>
    <x v="11"/>
    <x v="1"/>
    <s v="환경시설팀(유산매립장) 시설유지 보수용 소모품 구입"/>
    <s v="한창종합상사"/>
    <n v="6211692365"/>
    <s v="한남임"/>
    <s v="경상남도 양산시 명곡로 8-0 (북부동) "/>
    <n v="146047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20"/>
    <x v="11"/>
    <x v="3"/>
    <s v="환경시설팀(유산매립장)산마루측구 배수로 정비(이진종합개발,박시찬,양산시물금읍목화로53 1층,388-0482)"/>
    <s v="이진종합개발"/>
    <n v="2521302201"/>
    <s v="박시찬"/>
    <s v="경상남도 양산시 물금읍 목화로 53 1층"/>
    <n v="2882000"/>
    <x v="0"/>
    <x v="0"/>
    <m/>
    <m/>
    <x v="0"/>
    <x v="0"/>
    <m/>
    <m/>
    <m/>
    <m/>
    <m/>
    <m/>
    <m/>
    <m/>
    <m/>
    <m/>
    <m/>
    <s v="13"/>
  </r>
  <r>
    <s v="대행사업비"/>
    <s v="수선유지교체비-수선유지비(214-05)"/>
    <x v="20"/>
    <x v="55"/>
    <x v="3"/>
    <s v="환경시설팀(유산매립장) 계곡부 급수라인 보수보강작업(이진종합개발)"/>
    <s v="이진종합개발"/>
    <n v="2521302201"/>
    <s v="박시찬"/>
    <s v="경상남도 양산시 물금읍 목화로 53 1층"/>
    <n v="1969000"/>
    <x v="0"/>
    <x v="0"/>
    <m/>
    <m/>
    <x v="0"/>
    <x v="0"/>
    <m/>
    <m/>
    <m/>
    <m/>
    <m/>
    <m/>
    <m/>
    <m/>
    <m/>
    <m/>
    <m/>
    <s v="13"/>
  </r>
  <r>
    <s v="대행사업비"/>
    <s v="일반운영비-지급수수료(201-11)"/>
    <x v="20"/>
    <x v="15"/>
    <x v="0"/>
    <s v="2025년 유산폐기물매립장 근태관리 용역(10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15"/>
    <x v="0"/>
    <s v="2025년 유산매립장 환경영향조사(수질) 용역 10월"/>
    <s v="주식회사 미래환경연구원"/>
    <n v="1418147611"/>
    <s v="김광석"/>
    <s v="경상남도 진주시 동부로169번길 12 (충무공동) , B동 6층 605,606,607호(윙스타워)"/>
    <n v="626395"/>
    <x v="0"/>
    <x v="0"/>
    <m/>
    <m/>
    <x v="0"/>
    <x v="0"/>
    <m/>
    <m/>
    <m/>
    <m/>
    <m/>
    <m/>
    <m/>
    <m/>
    <m/>
    <m/>
    <m/>
    <s v="81"/>
  </r>
  <r>
    <s v="대행사업비"/>
    <s v="일반운영비-차량·선박비(201-22)"/>
    <x v="20"/>
    <x v="15"/>
    <x v="1"/>
    <s v="환경시설팀(유산매립장)굴착기(DX240LC-7)체바가지 구입 건의(002나0011호,화영산업,양산시하북면용연로48-19,권기용,374-6235)"/>
    <s v="화영산업"/>
    <n v="6212157566"/>
    <s v="권기웅"/>
    <s v="경상남도 양산시 하북면 용연로 48-19 "/>
    <n v="2970000"/>
    <x v="0"/>
    <x v="0"/>
    <m/>
    <m/>
    <x v="0"/>
    <x v="0"/>
    <m/>
    <m/>
    <m/>
    <m/>
    <m/>
    <m/>
    <m/>
    <m/>
    <m/>
    <m/>
    <m/>
    <s v="21"/>
  </r>
  <r>
    <s v="대행사업비"/>
    <s v="수선유지교체비-수선유지비(214-05)"/>
    <x v="20"/>
    <x v="15"/>
    <x v="3"/>
    <s v="환경시설팀(유산매립장)산마루측구우수방지수벽설치공사(이화건업,양산시남부4길7-1)"/>
    <s v="이화건업"/>
    <n v="6210321671"/>
    <s v="이종규"/>
    <s v="경상남도 양산시 남부4길 7-1(남부동) "/>
    <n v="5225000"/>
    <x v="0"/>
    <x v="0"/>
    <m/>
    <m/>
    <x v="0"/>
    <x v="0"/>
    <m/>
    <m/>
    <m/>
    <m/>
    <m/>
    <m/>
    <m/>
    <m/>
    <m/>
    <m/>
    <m/>
    <s v="03"/>
  </r>
  <r>
    <s v="대행사업비"/>
    <s v="일반운영비-차량·선박비(201-22)"/>
    <x v="20"/>
    <x v="16"/>
    <x v="0"/>
    <s v="환경시설팀(유산매립장)불도저(D3K2LGP)정비 건의(경남01고9005호,(주)혜인부산경남지점,양산시동면양산대로526,원경희,388-7033)"/>
    <s v="(주)혜인부산지점"/>
    <n v="6218508878"/>
    <s v="원경희"/>
    <s v="경상남도 양산시 동면 양산대로 526 102호 202호"/>
    <n v="2308900"/>
    <x v="1"/>
    <x v="0"/>
    <m/>
    <m/>
    <x v="0"/>
    <x v="0"/>
    <m/>
    <m/>
    <m/>
    <m/>
    <m/>
    <m/>
    <m/>
    <m/>
    <m/>
    <m/>
    <m/>
    <s v="85"/>
  </r>
  <r>
    <s v="대행사업비"/>
    <s v="수선유지교체비-수선유지비(214-05)"/>
    <x v="20"/>
    <x v="16"/>
    <x v="3"/>
    <s v="사후관리부 예초 및 사무동 주변 전정작업(하반기)"/>
    <s v="주식회사 대원건설"/>
    <n v="6218132744"/>
    <s v="김석철"/>
    <s v="경상남도 양산시 남부로 26(남부동) , 209호"/>
    <n v="16489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16"/>
    <x v="1"/>
    <s v="유산매립장 수중펌프 컨트롤 박스 구입(태영펌프산업)"/>
    <s v="태영펌프산업"/>
    <n v="1061163158"/>
    <s v="문판옥"/>
    <s v="서울특별시 은평구 통일로75길 6-3 (대조동) 태영펌프산업"/>
    <n v="264000"/>
    <x v="0"/>
    <x v="0"/>
    <m/>
    <m/>
    <x v="0"/>
    <x v="0"/>
    <m/>
    <m/>
    <m/>
    <m/>
    <m/>
    <m/>
    <m/>
    <m/>
    <m/>
    <m/>
    <m/>
    <s v="11"/>
  </r>
  <r>
    <s v="대행사업비"/>
    <s v="재료비-일반재료비(206-01)"/>
    <x v="20"/>
    <x v="102"/>
    <x v="1"/>
    <s v="환경시설팀(유산매립장) 위생용품 구입"/>
    <s v="경남장애인생산품판매시설"/>
    <n v="6098212008"/>
    <s v="김형태"/>
    <s v="경상남도 창원시 마산회원구 내서읍 함마대로 2568 "/>
    <n v="266000"/>
    <x v="1"/>
    <x v="0"/>
    <m/>
    <m/>
    <x v="0"/>
    <x v="1"/>
    <m/>
    <m/>
    <m/>
    <m/>
    <m/>
    <m/>
    <m/>
    <m/>
    <m/>
    <m/>
    <m/>
    <s v="82"/>
  </r>
  <r>
    <s v="대행사업비"/>
    <s v="일반운영비-사무관리비(201-01)"/>
    <x v="12"/>
    <x v="29"/>
    <x v="1"/>
    <s v="2025년 상장케이스 제작 구입"/>
    <s v="희망일굼터"/>
    <n v="3178205291"/>
    <s v="최주희"/>
    <s v="충청북도 청주시 상당구 남일면 효촌송정3길 29"/>
    <n v="900000"/>
    <x v="1"/>
    <x v="0"/>
    <m/>
    <m/>
    <x v="0"/>
    <x v="1"/>
    <m/>
    <m/>
    <m/>
    <m/>
    <m/>
    <m/>
    <m/>
    <m/>
    <m/>
    <m/>
    <m/>
    <s v="82"/>
  </r>
  <r>
    <s v="대행사업비"/>
    <s v="일반운영비-사무관리비(201-01)"/>
    <x v="14"/>
    <x v="112"/>
    <x v="3"/>
    <s v="주차시설관리 북부2공영주차장 LED전광판 제작 설치 건의"/>
    <s v="영원디자인"/>
    <n v="6211384001"/>
    <s v="최용석"/>
    <s v="경남 양산시 남부동 460-15번지"/>
    <n v="29700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2"/>
    <x v="112"/>
    <x v="1"/>
    <s v="파크골프운영팀 파크골프장 입장스티커(1만매*10종) 구입"/>
    <s v="양산인쇄문화사"/>
    <n v="6211451259"/>
    <s v="김선길"/>
    <s v="경상남도 양산시 서일동2길 5 (중부동) "/>
    <n v="1815000"/>
    <x v="0"/>
    <x v="0"/>
    <m/>
    <m/>
    <x v="0"/>
    <x v="0"/>
    <m/>
    <m/>
    <m/>
    <m/>
    <m/>
    <m/>
    <m/>
    <m/>
    <m/>
    <m/>
    <m/>
    <s v="14"/>
  </r>
  <r>
    <s v="대행사업비"/>
    <s v="일반운영비-사무관리비(201-01)"/>
    <x v="5"/>
    <x v="112"/>
    <x v="1"/>
    <s v="대운산휴양림팀(숲애서) 객실 비치용 생수 구입 건의"/>
    <s v="호야네폰가게 생수특공대"/>
    <n v="5031633414"/>
    <s v="안지연"/>
    <s v="경상남도 양산시 덕계로 88-1 (덕계동) "/>
    <n v="2400000"/>
    <x v="0"/>
    <x v="0"/>
    <m/>
    <m/>
    <x v="0"/>
    <x v="0"/>
    <m/>
    <m/>
    <m/>
    <m/>
    <m/>
    <m/>
    <m/>
    <m/>
    <m/>
    <m/>
    <m/>
    <s v="16"/>
  </r>
  <r>
    <s v="대행사업비"/>
    <s v="일반운영비-사무관리비(201-01)"/>
    <x v="1"/>
    <x v="113"/>
    <x v="1"/>
    <s v="2025년 제3회 추가경정 및 2026년 당초예산(안) 자료 인쇄물 제작구입"/>
    <s v="미소디자인"/>
    <n v="7503000359"/>
    <s v="손미정"/>
    <s v="경상남도 양산시 서일동로 5 (중부동) "/>
    <n v="4308810"/>
    <x v="0"/>
    <x v="0"/>
    <m/>
    <m/>
    <x v="0"/>
    <x v="0"/>
    <m/>
    <s v="Y"/>
    <m/>
    <m/>
    <m/>
    <m/>
    <m/>
    <m/>
    <m/>
    <m/>
    <m/>
    <s v="30"/>
  </r>
  <r>
    <s v="대행사업비"/>
    <s v="일반운영비-사무관리비(201-01)"/>
    <x v="18"/>
    <x v="114"/>
    <x v="1"/>
    <s v="파크골프운영팀 주차금지 현수막 제작 및 구입 건의"/>
    <s v="영원디자인"/>
    <n v="6211384001"/>
    <s v="최용석"/>
    <s v="경남 양산시 남부동 460-15번지"/>
    <n v="880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9"/>
    <x v="115"/>
    <x v="1"/>
    <s v="쌍벽루체육팀 싸인물 제작 구입"/>
    <s v="영원디자인"/>
    <n v="6211384001"/>
    <s v="최용석"/>
    <s v="경남 양산시 남부동 460-15번지"/>
    <n v="21395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8"/>
    <x v="116"/>
    <x v="0"/>
    <s v="웅상센트럴파크 체육센터 습식청소기 렌탈 용역(12월)"/>
    <s v="한국카처 주식회사"/>
    <n v="1208639706"/>
    <s v="황영권, 클라우스푸마이어"/>
    <s v="서울특별시 양천구 공항대로 598 (목동) "/>
    <n v="276100"/>
    <x v="0"/>
    <x v="0"/>
    <m/>
    <m/>
    <x v="0"/>
    <x v="0"/>
    <m/>
    <m/>
    <m/>
    <m/>
    <m/>
    <m/>
    <m/>
    <m/>
    <m/>
    <m/>
    <m/>
    <s v="86"/>
  </r>
  <r>
    <s v="대행사업비"/>
    <s v="일반운영비-사무관리비(201-01)"/>
    <x v="16"/>
    <x v="117"/>
    <x v="1"/>
    <s v="양산중앙국민체육센터 운영홍보물 제작"/>
    <s v="영원디자인"/>
    <n v="6211384001"/>
    <s v="최용석"/>
    <s v="경남 양산시 남부동 460-15번지"/>
    <n v="5445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1"/>
    <x v="118"/>
    <x v="1"/>
    <s v="2026년 공단 업무용 수첩 제작구입 건의"/>
    <s v="극동인쇄사"/>
    <n v="5156700413"/>
    <s v="차주일"/>
    <s v="경상남도 양산시 북안남5길 4 (북부동) , 1층"/>
    <n v="3597000"/>
    <x v="0"/>
    <x v="0"/>
    <m/>
    <m/>
    <x v="0"/>
    <x v="0"/>
    <m/>
    <m/>
    <m/>
    <m/>
    <m/>
    <m/>
    <m/>
    <m/>
    <m/>
    <m/>
    <m/>
    <s v="67"/>
  </r>
  <r>
    <s v="대행사업비"/>
    <s v="일반운영비-사무관리비(201-01)"/>
    <x v="8"/>
    <x v="118"/>
    <x v="1"/>
    <s v="센트럴파크팀(웅상센트럴파크) 안내문 제작"/>
    <s v="영원디자인"/>
    <n v="6211384001"/>
    <s v="최용석"/>
    <s v="경남 양산시 남부동 460-15번지"/>
    <n v="17468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20"/>
    <x v="118"/>
    <x v="1"/>
    <s v="환경시설팀(유산매립장) 전산소모품(복합기 토너 등) 구입"/>
    <s v="동신OA시스템"/>
    <n v="6210696886"/>
    <s v="추동진"/>
    <s v="경상남도 양산시 북정중앙로 16-1 (북정동) "/>
    <n v="1298000"/>
    <x v="0"/>
    <x v="0"/>
    <m/>
    <m/>
    <x v="0"/>
    <x v="0"/>
    <m/>
    <m/>
    <m/>
    <m/>
    <m/>
    <m/>
    <m/>
    <m/>
    <m/>
    <m/>
    <m/>
    <s v="06"/>
  </r>
  <r>
    <s v="대행사업비"/>
    <s v="일반운영비-사무관리비(201-01)"/>
    <x v="20"/>
    <x v="118"/>
    <x v="1"/>
    <s v="환경시설팀(유산매립장) 사무용품 구입"/>
    <s v="드림오피스 양산점"/>
    <n v="6211343975"/>
    <s v="전진수"/>
    <s v="경남 양산시 북부동 701-2번지"/>
    <n v="3889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9"/>
    <x v="118"/>
    <x v="1"/>
    <s v="쌍벽루체육팀 안내데스크 프린터소모품(드림) 구입"/>
    <s v="동신OA시스템"/>
    <n v="6210696886"/>
    <s v="추동진"/>
    <s v="경상남도 양산시 북정중앙로 16-1 (북정동) "/>
    <n v="296000"/>
    <x v="0"/>
    <x v="0"/>
    <m/>
    <m/>
    <x v="0"/>
    <x v="0"/>
    <m/>
    <m/>
    <m/>
    <m/>
    <m/>
    <m/>
    <m/>
    <m/>
    <m/>
    <m/>
    <m/>
    <s v="06"/>
  </r>
  <r>
    <s v="대행사업비"/>
    <s v="일반운영비-사무관리비(201-01)"/>
    <x v="8"/>
    <x v="118"/>
    <x v="1"/>
    <s v="센트럴파크팀(동부양산파크골프장) 안내문 제작"/>
    <s v="영원디자인"/>
    <n v="6211384001"/>
    <s v="최용석"/>
    <s v="경남 양산시 남부동 460-15번지"/>
    <n v="550000"/>
    <x v="0"/>
    <x v="0"/>
    <m/>
    <m/>
    <x v="0"/>
    <x v="0"/>
    <m/>
    <m/>
    <m/>
    <m/>
    <m/>
    <m/>
    <m/>
    <m/>
    <m/>
    <m/>
    <m/>
    <s v="13"/>
  </r>
  <r>
    <s v="대행사업비"/>
    <s v="일반운영비-사무관리비(201-01)"/>
    <x v="12"/>
    <x v="119"/>
    <x v="1"/>
    <s v="2026년 온라인 디자인 플랫폼(망고보드) 연간 이용권 구입"/>
    <s v="(주)리아모어소프트"/>
    <n v="1058715982"/>
    <s v="심재홍"/>
    <s v="서울특별시 영등포구 영신로 220 (영등포동8가) , 611호"/>
    <n v="4536000"/>
    <x v="0"/>
    <x v="0"/>
    <m/>
    <m/>
    <x v="0"/>
    <x v="0"/>
    <m/>
    <m/>
    <m/>
    <m/>
    <m/>
    <m/>
    <m/>
    <m/>
    <m/>
    <m/>
    <m/>
    <s v="87"/>
  </r>
  <r>
    <s v="대행사업비"/>
    <s v="일반운영비-사무관리비(201-01)"/>
    <x v="4"/>
    <x v="119"/>
    <x v="1"/>
    <s v="대운산휴양림팀(휴양림) 객실 소모성 가전제품 구입 건의"/>
    <s v="주식회사 마음담아"/>
    <n v="1608101106"/>
    <s v="명미영"/>
    <s v="경상남도 양산시 삼호11길 5 (삼호동) , 상가동 3층(삼호동, 대진칸트리타운3차)"/>
    <n v="1265000"/>
    <x v="0"/>
    <x v="0"/>
    <m/>
    <m/>
    <x v="1"/>
    <x v="0"/>
    <m/>
    <s v="Y"/>
    <m/>
    <m/>
    <m/>
    <m/>
    <m/>
    <m/>
    <m/>
    <m/>
    <m/>
    <s v="81"/>
  </r>
  <r>
    <s v="대행사업비"/>
    <s v="일반운영비-행사운영비(201-03)"/>
    <x v="12"/>
    <x v="118"/>
    <x v="0"/>
    <s v="연말 종무식 케이터링 서비스 용역"/>
    <s v="에이진"/>
    <n v="7400702027"/>
    <s v="안진희"/>
    <s v="경상남도 양산시 동면 금오11길 21 1층"/>
    <n v="1320000"/>
    <x v="0"/>
    <x v="0"/>
    <m/>
    <m/>
    <x v="0"/>
    <x v="0"/>
    <m/>
    <s v="Y"/>
    <m/>
    <m/>
    <m/>
    <m/>
    <m/>
    <m/>
    <m/>
    <m/>
    <m/>
    <s v="07"/>
  </r>
  <r>
    <s v="대행사업비"/>
    <s v="일반운영비-지급수수료(201-11)"/>
    <x v="9"/>
    <x v="112"/>
    <x v="3"/>
    <s v="쌍벽루국민체육센터 하반기 저수조 청소"/>
    <s v="유한회사 라인종합관리"/>
    <n v="5778802340"/>
    <s v="하수경"/>
    <s v="경상남도 양산시 두전길 42-2(어곡동, 어곡사원임대아파트4호동) "/>
    <n v="352000"/>
    <x v="0"/>
    <x v="0"/>
    <m/>
    <m/>
    <x v="0"/>
    <x v="0"/>
    <m/>
    <s v="Y"/>
    <m/>
    <m/>
    <m/>
    <m/>
    <m/>
    <m/>
    <m/>
    <m/>
    <m/>
    <s v="88"/>
  </r>
  <r>
    <s v="대행사업비"/>
    <s v="일반운영비-지급수수료(201-11)"/>
    <x v="20"/>
    <x v="113"/>
    <x v="0"/>
    <s v="유산매립장 사후관리부 침하측정 용역(도천)"/>
    <s v="주식회사 도천"/>
    <n v="6128600281"/>
    <s v="정지훈"/>
    <s v="경상남도 양산시 중앙로 40 (남부동) , 101호"/>
    <n v="1500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120"/>
    <x v="0"/>
    <s v="2025년 양주문화체육센터 무인경비 용역(11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0"/>
    <x v="0"/>
    <s v="2025년 천성산다목적체육관 전기설비 안전점검 대행 용역(1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20"/>
    <x v="0"/>
    <s v="2025년 천성산다목적체육관 무인경비 용역(11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0"/>
    <x v="0"/>
    <s v="2025년 천성산다목적체육관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0"/>
    <x v="0"/>
    <s v="2025년 천성산다목적체육관 무인발권기 임차 용역(11월)"/>
    <s v="emotion"/>
    <n v="6171204452"/>
    <s v="탁충수"/>
    <s v="부산광역시 수영구 광남로 149 (광안동) , 1109호(대권네오텔)"/>
    <n v="5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0"/>
    <x v="120"/>
    <x v="0"/>
    <s v="2025년 유산폐기물매립장 근태관리 용역(11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120"/>
    <x v="0"/>
    <s v="2025년 유산매립장 환경영향조사(수질) 용역 11월"/>
    <s v="주식회사 미래환경연구원"/>
    <n v="1418147611"/>
    <s v="김광석"/>
    <s v="경상남도 진주시 동부로169번길 12 (충무공동) , B동 6층 605,606,607호(윙스타워)"/>
    <n v="462500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20"/>
    <x v="0"/>
    <s v="2025년 폐기물(폐수처리슬러지 2종) 수집·운반 용역(10월)"/>
    <s v="(주) 도호네트웍스"/>
    <n v="6218198580"/>
    <s v="이현철"/>
    <s v="경상남도 양산시 하북면 신평남부길 109 "/>
    <n v="22728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20"/>
    <x v="0"/>
    <s v="2025년 공단 본부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20"/>
    <x v="0"/>
    <s v="양산폐수처리시설 ESS 통합관리시스템 용역(11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20"/>
    <x v="0"/>
    <s v="환경시설팀 무인경비 용역(11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20"/>
    <x v="0"/>
    <s v="환경시설팀(폐수처리시설)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20"/>
    <x v="0"/>
    <s v="환경시설팀(폐수처리시설) 건축물 방화관리 용역(11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120"/>
    <x v="0"/>
    <s v="2025년도 환경시설팀 총인처리시설 수조청소 용역(11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120"/>
    <x v="0"/>
    <s v="2025년 노르말헥산 추출물질, 특정수질유해물질 수질검사 용역(10월)_노르말헥산추출물질"/>
    <s v="누리생명과학원 주식회사"/>
    <n v="7728700727"/>
    <s v="최진성"/>
    <s v="경상남도 양산시 노포사송로 868 (다방동) B동"/>
    <n v="847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120"/>
    <x v="0"/>
    <s v="2025년 생태독성 수질검사 용역(11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20"/>
    <x v="0"/>
    <s v="2025년 양주문화체육센터 승강기 유지관리 용역(11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0"/>
    <x v="0"/>
    <s v="2025년 주민편익시설 방역소독 용역(4회차)"/>
    <s v="주식회사 대장"/>
    <n v="7938700442"/>
    <s v="안선영"/>
    <s v="경상남도 양산시 동면 금오12길 22 "/>
    <n v="21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3"/>
    <x v="120"/>
    <x v="0"/>
    <s v="2025년 종합운동장 방역소독 용역(5회차)"/>
    <s v="(사)친환경복지가로누리"/>
    <n v="1068232164"/>
    <s v="이상민"/>
    <s v="부산광역시 기장군 정관읍 곰내길 603-30 "/>
    <n v="850000"/>
    <x v="1"/>
    <x v="0"/>
    <m/>
    <s v="Y"/>
    <x v="1"/>
    <x v="1"/>
    <m/>
    <m/>
    <m/>
    <s v="Y"/>
    <m/>
    <m/>
    <m/>
    <m/>
    <m/>
    <m/>
    <m/>
    <s v="82"/>
  </r>
  <r>
    <s v="대행사업비"/>
    <s v="일반운영비-지급수수료(201-11)"/>
    <x v="2"/>
    <x v="120"/>
    <x v="0"/>
    <s v="2025년 파크골프운영팀 무인경비 용역(11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0"/>
    <x v="0"/>
    <s v="2025년 공원시설관리팀 근태관리 용역(11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0"/>
    <x v="0"/>
    <s v="2025년 파크골프장 관리시스템 용역(11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"/>
    <x v="120"/>
    <x v="0"/>
    <s v="2025년 황산캠핑장 예약시스템 관리 용역(11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2"/>
    <x v="120"/>
    <x v="0"/>
    <s v="2025년 가야진사파크골프장 무인경비 용역(11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0"/>
    <x v="0"/>
    <s v="2025년 국민체육센터 무인경비 용역(2차년도) - 11월분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0"/>
    <x v="0"/>
    <s v="2025년 국민체육센터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0"/>
    <x v="0"/>
    <s v="2025년 국민체육센터 회원관리 프로그램 및 무인발권기 유지관리 용역(11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5"/>
    <x v="120"/>
    <x v="0"/>
    <s v="2025년 숲애서 무인경비 용역(2차년도)(11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20"/>
    <x v="0"/>
    <s v="2025년 숲애서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0"/>
    <x v="0"/>
    <s v="황산캠핑장 신규 사무실 무인경비 용역(11월분)"/>
    <s v="(주)웰캅"/>
    <n v="6218193358"/>
    <s v="박재명"/>
    <s v="경상남도 양산시 물금읍 증산역로 162 , 304호"/>
    <n v="5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0"/>
    <x v="0"/>
    <s v="황산캠핑장 신규 사무실 근태관리 용역(11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20"/>
    <x v="0"/>
    <s v="2025년 숲애서 건축물 방화관리 용역(1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4"/>
    <x v="120"/>
    <x v="0"/>
    <s v="2025년 대운산자연휴양림 무인경비 용역(2차년도)_11월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120"/>
    <x v="0"/>
    <s v="2025년 대운산자연휴양림 근태관리 용역(11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20"/>
    <x v="0"/>
    <s v="2025년 쌍벽루체육팀 회원관리 프로그램 및 무인발권기 유지관리 용역(11월)"/>
    <s v="emotion"/>
    <n v="6171204452"/>
    <s v="탁충수"/>
    <s v="부산광역시 수영구 광남로 149 (광안동) , 1109호(대권네오텔)"/>
    <n v="265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0"/>
    <x v="120"/>
    <x v="0"/>
    <s v="2025년 양주문화체육센터 회원관리 프로그램 및 무인발권기 유지관리 용역(11월)"/>
    <s v="emotion"/>
    <n v="6171204452"/>
    <s v="탁충수"/>
    <s v="부산광역시 수영구 광남로 149 (광안동) , 1109호(대권네오텔)"/>
    <n v="8025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7"/>
    <x v="120"/>
    <x v="0"/>
    <s v="2025년 반다비체육센터 무인경비 용역(11월)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120"/>
    <x v="0"/>
    <s v="2025년 반다비체육센터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120"/>
    <x v="0"/>
    <s v="2025년 반다비체육센터 건축물 방화관리 용역(1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120"/>
    <x v="0"/>
    <s v="반다비체육센터 2025년 연간 회원관리 프로그램 유지관리 용역(11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20"/>
    <x v="0"/>
    <s v="2025년 천성산국민체육센터 무인발권기 임차 용역(11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120"/>
    <x v="0"/>
    <s v="2025년 쌍벽루국민체육센터 연간 무인발권기 임차 용역(11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120"/>
    <x v="0"/>
    <s v="2025년 웅상문화체육센터 전기설비 안전점검 대행 용역(10월연차)"/>
    <s v="주식회사 태민엔지니어링"/>
    <n v="8088802981"/>
    <s v="신현경"/>
    <s v="경상남도 양산시 물금읍 범어로 60 , 6층 604호"/>
    <n v="35354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1"/>
    <x v="120"/>
    <x v="0"/>
    <s v="2025년 웅상체육팀(문화체육센터) 무인경비 용역(2차년도)(11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0"/>
    <x v="0"/>
    <s v="2025년 웅상문화체육센터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0"/>
    <x v="0"/>
    <s v="2025년 웅상체육팀(웅상문화체육센터) 건축물 방화관리 용역(11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20"/>
    <x v="0"/>
    <s v="2025년 웅상체육공원 전기설비 안전점검 대행 용역(11월분기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2"/>
    <x v="120"/>
    <x v="0"/>
    <s v="2025년 공단 공인노무사 자문(10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2"/>
    <x v="120"/>
    <x v="0"/>
    <s v="2025년 공단 공인노무사 자문(9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1"/>
    <x v="120"/>
    <x v="0"/>
    <s v="2025년 웅상체육공원 및 서창운동장 무인경비 용역(2차년도)(11월)"/>
    <s v="(주)웰캅"/>
    <n v="6218193358"/>
    <s v="박재명"/>
    <s v="경상남도 양산시 물금읍 증산역로 162 , 304호"/>
    <n v="2495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0"/>
    <x v="0"/>
    <s v="2025년 웅상체육공원 및 서창운동장 근태관리 용역(11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0"/>
    <x v="0"/>
    <s v="11월 종합운동장 전기설비 안전점검 대행 용역"/>
    <s v="주식회사 태민엔지니어링"/>
    <n v="8088802981"/>
    <s v="신현경"/>
    <s v="경상남도 양산시 물금읍 범어로 60 , 6층 604호"/>
    <n v="1144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3"/>
    <x v="120"/>
    <x v="0"/>
    <s v="11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120"/>
    <x v="0"/>
    <s v="11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0"/>
    <x v="0"/>
    <s v="11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0"/>
    <x v="0"/>
    <s v="11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3"/>
    <x v="120"/>
    <x v="0"/>
    <s v="11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0"/>
    <x v="0"/>
    <s v="2025년 주차시설관리팀 근태관리 용역 (11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0"/>
    <x v="0"/>
    <s v="2025년 무인주차장 주차관제센터 서비스 용역(8개소) (11월)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120"/>
    <x v="0"/>
    <s v="2025년 무인주차장 주차관제센터 서비스 용역(덕계상설, 북부1, 황산마을) (11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5"/>
    <x v="120"/>
    <x v="0"/>
    <s v="2025년 주민편익시설 전기설비 안전점검 대행 용역(10월 연차점검)_x000a_"/>
    <s v="주식회사 태민엔지니어링"/>
    <n v="8088802981"/>
    <s v="신현경"/>
    <s v="경상남도 양산시 물금읍 범어로 60 , 6층 604호"/>
    <n v="24134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5"/>
    <x v="120"/>
    <x v="0"/>
    <s v="2025년 주민편익시설 전해살균제 발생장치 유지관리 용역(10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20"/>
    <x v="0"/>
    <s v="2025년 주민편익시설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0"/>
    <x v="0"/>
    <s v="2025년 주민편익시설 회원관리 프로그램 및 무인발권기 유지관리 용역(11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120"/>
    <x v="0"/>
    <s v="2025년 주민편익시설 무인발권기 임차 용역(11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20"/>
    <x v="0"/>
    <s v="2025년 천성산국민체육센터 전기설비 안전점검 대행 용역(1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20"/>
    <x v="0"/>
    <s v="2025년 천성산국민체육센터 무인경비 용역(2차년도)(11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0"/>
    <x v="0"/>
    <s v="2025년 천성산국민체육센터 근태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0"/>
    <x v="0"/>
    <s v="2025년 천성산국민체육센터 회원관리 프로그램 유지관리 용역(11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21"/>
    <x v="0"/>
    <s v="2025년 천성산다목적체육관 및 체육공원 건축물 방화관리 용역(11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21"/>
    <x v="0"/>
    <s v="2025년 천성산다목적체육관 승강기 관리 용역(11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21"/>
    <x v="0"/>
    <s v="2025년 양주문화체육센터 방화관리 대행 용역(11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121"/>
    <x v="0"/>
    <s v="2025년 공영주차장 방화관리 용역 (11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121"/>
    <x v="0"/>
    <s v="2025년 쌍벽루국민체육센터 방역소독 용역(11월)"/>
    <s v="그린에프파이브"/>
    <n v="5100953045"/>
    <s v="이광희"/>
    <s v="경상남도 양산시 양주2길 38 (중부동) "/>
    <n v="240000"/>
    <x v="0"/>
    <x v="0"/>
    <m/>
    <m/>
    <x v="0"/>
    <x v="0"/>
    <m/>
    <m/>
    <m/>
    <m/>
    <m/>
    <m/>
    <m/>
    <m/>
    <m/>
    <m/>
    <m/>
    <s v="09"/>
  </r>
  <r>
    <s v="대행사업비"/>
    <s v="일반운영비-지급수수료(201-11)"/>
    <x v="7"/>
    <x v="121"/>
    <x v="0"/>
    <s v="2025년 반다비체육센터 승강기 유지관리 용역(11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1"/>
    <x v="0"/>
    <s v="종합운동장 2025년 하반기 저수조 청소"/>
    <s v="유한회사 라인종합관리"/>
    <n v="5778802340"/>
    <s v="하수경"/>
    <s v="경상남도 양산시 두전길 42-2(어곡동, 어곡사원임대아파트4호동) "/>
    <n v="770000"/>
    <x v="0"/>
    <x v="0"/>
    <m/>
    <m/>
    <x v="0"/>
    <x v="0"/>
    <m/>
    <s v="Y"/>
    <m/>
    <m/>
    <m/>
    <m/>
    <m/>
    <m/>
    <m/>
    <m/>
    <m/>
    <s v="88"/>
  </r>
  <r>
    <s v="대행사업비"/>
    <s v="일반운영비-지급수수료(201-11)"/>
    <x v="8"/>
    <x v="121"/>
    <x v="0"/>
    <s v="2025년 센트럴파크팀(웅상센트럴파크) 방역소독 용역"/>
    <s v="주식회사 대장"/>
    <n v="7938700442"/>
    <s v="안선영"/>
    <s v="경상남도 양산시 동면 금오12길 22 "/>
    <n v="15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9"/>
    <x v="121"/>
    <x v="0"/>
    <s v="2025년 쌍벽루국민체육센터 무인경비 용역(11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121"/>
    <x v="0"/>
    <s v="반다비체육센터 2025년 하반기 저수조 청소"/>
    <s v="동남환경"/>
    <n v="1721201063"/>
    <s v="이성희"/>
    <s v="경상남도 양산시 동면 금오4길 49 "/>
    <n v="66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9"/>
    <x v="121"/>
    <x v="0"/>
    <s v="2025년 쌍벽루국민체육센터 근태관리 시스템 관리 용역(11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21"/>
    <x v="0"/>
    <s v="2025년 쌍벽루국민체육센터 방화관리 대행 용역(11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121"/>
    <x v="0"/>
    <s v="2025년 쌍벽루국민체육센터 승강기 유지관리 용역(11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1"/>
    <x v="0"/>
    <s v="2025년 웅상문화체육센터 염소발생장치 유지관리 용역(11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21"/>
    <x v="0"/>
    <s v="2025년 웅상문화체육센터 승강기 유지관리 용역(11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1"/>
    <x v="0"/>
    <s v="2025년 웅상문화체육센터 회원관리 프로그램 및 무인발권기 유지관리 용역(11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1"/>
    <x v="121"/>
    <x v="0"/>
    <s v="2025년 웅상체육공원 휠체어리프트 유지관리 용역(11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1"/>
    <x v="0"/>
    <s v="4분기 종합운동장 화재 조기감지 시스템 유지관리 용역"/>
    <s v="(주) 소암컨설턴트"/>
    <n v="3148153064"/>
    <s v="김중열"/>
    <s v="대전광역시 유성구 테크노5로 43-15(관평동) "/>
    <n v="742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0"/>
    <x v="121"/>
    <x v="0"/>
    <s v="2025년 시설물통합관리시스템(FMS) 유지보수 용역(11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1"/>
    <x v="0"/>
    <s v="2025년 다방공영화물주차장 승강기 유지관리 대행 용역 (11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1"/>
    <x v="0"/>
    <s v="2025년 황산마을공영주차장 승강기 유지관리 대행 용역 (11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1"/>
    <x v="0"/>
    <s v="2025년 덕계동 제1공영주차장 주차관제센터 서비스 용역 (11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1"/>
    <x v="0"/>
    <s v="2025년 주민편익시설 무인경비 용역(2차년도)(11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1"/>
    <x v="0"/>
    <s v="2025년 주민편익시설팀 건축물 방화관리 용역(1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21"/>
    <x v="0"/>
    <s v="2025년 주민편익시설팀 승강기 유지보수 용역(11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1"/>
    <x v="0"/>
    <s v="2025년 천성산국민체육센터 건축물 방화관리 용역(11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21"/>
    <x v="0"/>
    <s v="2025년 천성산국민체육센터 승강기 관리 용역(11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22"/>
    <x v="0"/>
    <s v="대운산휴양림팀(숲애서) 2025년 하반기 저수조 청소 건"/>
    <s v="(사)덕성장애인생활자립협회"/>
    <n v="4258200127"/>
    <s v="장순옥"/>
    <s v="경상남도 양산시 양주1길 22-1(중부동) "/>
    <n v="517000"/>
    <x v="1"/>
    <x v="0"/>
    <m/>
    <m/>
    <x v="1"/>
    <x v="1"/>
    <m/>
    <m/>
    <m/>
    <m/>
    <m/>
    <m/>
    <m/>
    <m/>
    <m/>
    <m/>
    <m/>
    <s v="82"/>
  </r>
  <r>
    <s v="대행사업비"/>
    <s v="일반운영비-지급수수료(201-11)"/>
    <x v="1"/>
    <x v="116"/>
    <x v="0"/>
    <s v="2025년도 공단 홈페이지시스템 유지보수 용역(11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9"/>
    <x v="116"/>
    <x v="0"/>
    <s v="2025년 폐기물(폐수처리슬러지 2종) 수집·운반 용역(11월)"/>
    <s v="(주) 도호네트웍스"/>
    <n v="6218198580"/>
    <s v="이현철"/>
    <s v="경상남도 양산시 하북면 신평남부길 109 "/>
    <n v="14468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16"/>
    <x v="0"/>
    <s v="양산폐수처리시설 ESS 통합관리시스템 용역(12월)"/>
    <s v="(주)이엔에스"/>
    <n v="1298124831"/>
    <s v="안병운"/>
    <s v="경기도 안산시 단원구 범지기로 19 (목내동) , 가동"/>
    <n v="53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16"/>
    <x v="0"/>
    <s v="환경시설팀 무인경비 용역(2차년도)(12월)"/>
    <s v="(주)웰캅"/>
    <n v="6218193358"/>
    <s v="박재명"/>
    <s v="경상남도 양산시 물금읍 증산역로 162 , 304호"/>
    <n v="626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16"/>
    <x v="0"/>
    <s v="환경시설팀(폐수처리시설)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16"/>
    <x v="0"/>
    <s v="2025년 노르말헥산 추출물질, 특정수질유해물질 수질검사 용역(특정수질유해물질, 5회차)"/>
    <s v="누리생명과학원 주식회사"/>
    <n v="7728700727"/>
    <s v="최진성"/>
    <s v="경상남도 양산시 노포사송로 868 (다방동) B동"/>
    <n v="23991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116"/>
    <x v="0"/>
    <s v="2025년 생태독성 수질검사 용역(12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16"/>
    <x v="0"/>
    <s v="2025년 환경시설팀 악취방지시설 및 부지경계 악취검사 용역(4분기)"/>
    <s v="주식회사 에코코어기술"/>
    <n v="6208152034"/>
    <s v="윤영호, 김재현"/>
    <s v="부산광역시 기장군 기장읍 차성동로20번길 16 , 제지하2층 제비2호"/>
    <n v="16698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16"/>
    <x v="0"/>
    <s v="2025년 중앙국민체육센터 연간 방역 소독 용역(5회차)"/>
    <s v="동남방역공사"/>
    <n v="1979600724"/>
    <s v="이성희"/>
    <s v="경상남도 양산시 동면 금오4길 49 "/>
    <n v="560000"/>
    <x v="0"/>
    <x v="0"/>
    <m/>
    <m/>
    <x v="0"/>
    <x v="0"/>
    <m/>
    <m/>
    <m/>
    <m/>
    <m/>
    <m/>
    <m/>
    <m/>
    <m/>
    <m/>
    <m/>
    <s v="96"/>
  </r>
  <r>
    <s v="대행사업비"/>
    <s v="일반운영비-지급수수료(201-11)"/>
    <x v="10"/>
    <x v="116"/>
    <x v="0"/>
    <s v="2025년 양주문화체육센터 방역소독 용역(4회차)"/>
    <s v="주식회사 그린에코산업"/>
    <n v="3168800941"/>
    <s v="김영욱"/>
    <s v="경상남도 양산시 북안남3길 10 (북부동) , 3층"/>
    <n v="14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16"/>
    <x v="0"/>
    <s v="2025년 천성산국민체육센터 방역소독 용역(5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7"/>
    <x v="116"/>
    <x v="0"/>
    <s v="2025년 천성산다목적체육관 방역소독 용역(5회)"/>
    <s v="주식회사 그린에코산업"/>
    <n v="3168800941"/>
    <s v="김영욱"/>
    <s v="경상남도 양산시 북안남3길 10 (북부동) , 3층"/>
    <n v="33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0"/>
    <x v="116"/>
    <x v="0"/>
    <s v="2025년 양주문화체육센터 승강기 유지관리 용역(12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16"/>
    <x v="0"/>
    <s v="2025년 웅상문화체육센터 연간 방역소독 용역(3회/5회)"/>
    <s v="파란석면환경개발"/>
    <n v="6212243638"/>
    <s v="정승기"/>
    <s v="경상남도 양산시 대평들1길 23-0 (소주동) "/>
    <n v="40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11"/>
    <x v="116"/>
    <x v="0"/>
    <s v="2025년 웅상문화체육센터 연간 방역소독 용역(4회/5회)"/>
    <s v="파란석면환경개발"/>
    <n v="6212243638"/>
    <s v="정승기"/>
    <s v="경상남도 양산시 대평들1길 23-0 (소주동) "/>
    <n v="40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2"/>
    <x v="116"/>
    <x v="0"/>
    <s v="2025년 황산캠핑장 카라반 세탁물 처리 위탁 용역(11월)"/>
    <s v="정우세탁산업"/>
    <n v="8561101975"/>
    <s v="조성우"/>
    <s v="경상남도 창원시 의창구 동읍 자여로 50-24 , 1층"/>
    <n v="3133600"/>
    <x v="0"/>
    <x v="0"/>
    <m/>
    <s v="Y"/>
    <x v="0"/>
    <x v="0"/>
    <s v="Y"/>
    <m/>
    <m/>
    <m/>
    <m/>
    <m/>
    <m/>
    <m/>
    <m/>
    <m/>
    <m/>
    <s v="11"/>
  </r>
  <r>
    <s v="대행사업비"/>
    <s v="일반운영비-지급수수료(201-11)"/>
    <x v="16"/>
    <x v="116"/>
    <x v="0"/>
    <s v="2025년 중앙국민체육센터 승강기 유지관리 용역(11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16"/>
    <x v="0"/>
    <s v="2025년 숲애서 침구류 및 체험복 세탁물 처리 위탁 용역(11월)"/>
    <s v="런드리샤워"/>
    <n v="3525600193"/>
    <s v="정영지"/>
    <s v="경상남도 양산시 물금읍 버들3길 18 , 1층"/>
    <n v="464082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1"/>
    <x v="116"/>
    <x v="0"/>
    <s v="2025년도 공단 네트워크 통신시스템 유지보수 용역(11월)"/>
    <s v="(주)에스지"/>
    <n v="6098156085"/>
    <s v="정성실"/>
    <s v="경상남도 창원시 의창구 차룡로48번길 44(팔용동) , 6층 F615호"/>
    <n v="57406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5"/>
    <x v="116"/>
    <x v="0"/>
    <s v="2025년 숲애서 건축물 방화관리 용역(12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5"/>
    <x v="116"/>
    <x v="0"/>
    <s v="2025년 숲애서 승강기 유지보수 용역(11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16"/>
    <x v="0"/>
    <s v="2025년 숲애서 위생설비 관리 및 방역소독 용역(11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16"/>
    <x v="0"/>
    <s v="2025년 숲애서 식당 위탁운영 용역(단가계약)(3차년도)-11월 분"/>
    <s v="주식회사 에스티엑스에프앤씨"/>
    <n v="1178701875"/>
    <s v="이성기"/>
    <s v="부산광역시 남구 신선로 217-15(감만동) "/>
    <n v="24410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4"/>
    <x v="116"/>
    <x v="0"/>
    <s v="2025년 대운산휴양림 전기설비 안전점검 대행 용역(11월 분기점검)"/>
    <s v="주식회사 태민엔지니어링"/>
    <n v="8088802981"/>
    <s v="신현경"/>
    <s v="경상남도 양산시 물금읍 범어로 60 , 6층 604호"/>
    <n v="572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"/>
    <x v="116"/>
    <x v="0"/>
    <s v="2025년도 공단 서버시스템 유지보수 용역(11월)"/>
    <s v="주식회사 아이웍스"/>
    <n v="6098193120"/>
    <s v="정민영"/>
    <s v="경상남도 창원시 성산구 완암로 50-0 (성산동) , SK테크노파크넥스동 1109호"/>
    <n v="661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16"/>
    <x v="0"/>
    <s v="2025년 쌍벽루체육팀 회원관리 프로그램 및 무인발권기 유지관리 용역(12월)"/>
    <s v="emotion"/>
    <n v="6171204452"/>
    <s v="탁충수"/>
    <s v="부산광역시 수영구 광남로 149 (광안동) , 1109호(대권네오텔)"/>
    <n v="265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"/>
    <x v="116"/>
    <x v="0"/>
    <s v="2025년도 공단 DB암호화 및 전자결재시스템 유지보수 용역(11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9"/>
    <x v="116"/>
    <x v="0"/>
    <s v="2025년 쌍벽루국민체육센터 무인경비 용역(12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16"/>
    <x v="0"/>
    <s v="2025년 쌍벽루국민체육센터 근태관리 시스템 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16"/>
    <x v="0"/>
    <s v="2025년 쌍벽루국민체육센터 방화관리 대행 용역(12월)"/>
    <s v="나라방재 주식회사"/>
    <n v="6218603604"/>
    <s v="우영대"/>
    <s v="경상남도 양산시 물금읍 부산대학로 150 , 404호"/>
    <n v="16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"/>
    <x v="116"/>
    <x v="0"/>
    <s v="2025년도 공단 보안시스템 유지보수 용역(11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16"/>
    <x v="0"/>
    <s v="2025년 쌍벽루국민체육센터 승강기 유지관리 용역(12월)"/>
    <s v="주식회사 이플러스엘리베이터"/>
    <n v="6218172144"/>
    <s v="김필봉"/>
    <s v="경상남도 양산시 양산대로 998-0 (북정동) , 3층 (북정동, 대원빌딩)"/>
    <n v="142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9"/>
    <x v="116"/>
    <x v="0"/>
    <s v="2025년 쌍벽루국민체육센터 연간 무인발권기 임차 용역(12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3"/>
    <x v="116"/>
    <x v="0"/>
    <s v="12월 종합운동장 근태관리 용역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16"/>
    <x v="0"/>
    <s v="12월 종합운동장 방화관리 용역"/>
    <s v="나라방재 주식회사"/>
    <n v="6218603604"/>
    <s v="우영대"/>
    <s v="경상남도 양산시 물금읍 부산대학로 150 , 404호"/>
    <n v="39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0"/>
    <x v="116"/>
    <x v="0"/>
    <s v="2025년 시설물통합관리시스템(FMS) 유지보수 용역(12월)"/>
    <s v="주식회사 엘씨씨코리아"/>
    <n v="3148157610"/>
    <s v="박태근"/>
    <s v="서울특별시 서초구 강남대로99길 49 (잠원동) , 4층"/>
    <n v="15602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16"/>
    <x v="0"/>
    <s v="2025년 주차시설관리팀 근태관리 용역 (12월)"/>
    <s v="(주)에스원"/>
    <n v="2088113302"/>
    <s v="남궁범 외 1인"/>
    <s v="서울특별시 중구 세종대로7길 25(순화동) "/>
    <n v="176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16"/>
    <x v="0"/>
    <s v="2025년 무인주차장 주차관제센터 서비스 용역(8개소) - 12월"/>
    <s v="파킹클라우드 주식회사"/>
    <n v="1018651015"/>
    <s v="하태년"/>
    <s v="경기도 광명시 신기로 20(일직동) , 6층"/>
    <n v="2200000"/>
    <x v="1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16"/>
    <x v="0"/>
    <s v="2025년 주민편익시설 전해살균제 발생장치 유지관리 용역(11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16"/>
    <x v="0"/>
    <s v="2025년 주민편익시설 회원관리 프로그램 및 무인발권기 유지관리 용역(12월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5"/>
    <x v="116"/>
    <x v="0"/>
    <s v="2025년 주민편익시설 무인발권기 임차 용역(12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117"/>
    <x v="0"/>
    <s v="환경시설팀 생물반응조 미생물(식종용 활성슬러지) 운반 (2회차)"/>
    <s v="(주)서부환경"/>
    <n v="6038191522"/>
    <s v="정우진"/>
    <s v="부산광역시 서구 충무대로 234 (남부민동) , 2층 203호(남부민동)"/>
    <n v="294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17"/>
    <x v="3"/>
    <s v="2025년 웅상체육팀 하반기 저수조 청소 시행"/>
    <s v="동남환경"/>
    <n v="1721201063"/>
    <s v="이성희"/>
    <s v="경상남도 양산시 동면 금오4길 49 "/>
    <n v="154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8"/>
    <x v="118"/>
    <x v="0"/>
    <s v="2025년 동부양산파크골프장 승강기 유지관리 용역"/>
    <s v="(주) 한림기업"/>
    <n v="5148133445"/>
    <s v="양재진"/>
    <s v="부산광역시 기장군 장안읍 반룡산단1로 55 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8"/>
    <x v="118"/>
    <x v="0"/>
    <s v="2025년 웅상센트럴파크 승강기 유지관리 용역"/>
    <s v="(주) 태감"/>
    <n v="6218192005"/>
    <s v="박인식"/>
    <s v="경상남도 양산시 물금읍 야리1길 20 , 4층 405호"/>
    <n v="37224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8"/>
    <x v="118"/>
    <x v="0"/>
    <s v="2025년 웅상센트럴파크 체육센터 무인발권기 임차 용역"/>
    <s v="이모션"/>
    <n v="6171204452"/>
    <s v="탁충수"/>
    <s v="부산 수영구 광안동 159-3 대권네오텔 1109호"/>
    <n v="27104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"/>
    <x v="123"/>
    <x v="0"/>
    <s v="2025년도 공단 홈페이지시스템 유지보수 용역(12월)"/>
    <s v="에이젠"/>
    <n v="6091424844"/>
    <s v="장준혁"/>
    <s v="경상남도 창원시 의창구 용지로293번길 28 (사림동) , 1동 520호"/>
    <n v="1705000"/>
    <x v="0"/>
    <x v="0"/>
    <m/>
    <m/>
    <x v="0"/>
    <x v="0"/>
    <m/>
    <m/>
    <m/>
    <m/>
    <m/>
    <m/>
    <m/>
    <m/>
    <m/>
    <m/>
    <m/>
    <s v="14"/>
  </r>
  <r>
    <s v="대행사업비"/>
    <s v="일반운영비-지급수수료(201-11)"/>
    <x v="10"/>
    <x v="123"/>
    <x v="0"/>
    <s v="2025년 양주문화체육센터 무인경비 용역(12월)"/>
    <s v="(주)에스원"/>
    <n v="2088113302"/>
    <s v="남궁범 외 1인"/>
    <s v="서울특별시 중구 세종대로7길 25(순화동) "/>
    <n v="23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다목적체육관 무인경비 용역(12월)"/>
    <s v="(주)웰캅"/>
    <n v="6218193358"/>
    <s v="박재명"/>
    <s v="경상남도 양산시 물금읍 증산역로 162 , 304호"/>
    <n v="12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다목적체육관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다목적체육관 및 체육공원 건축물 방화관리 용역(12월)"/>
    <s v="나라방재 주식회사"/>
    <n v="6218603604"/>
    <s v="우영대"/>
    <s v="경상남도 양산시 물금읍 부산대학로 150 , 404호"/>
    <n v="33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23"/>
    <x v="0"/>
    <s v="2025년 천성산다목적체육관 승강기 관리 용역(12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다목적체육관 무인발권기 임차 용역(12월)"/>
    <s v="emotion"/>
    <n v="6171204452"/>
    <s v="탁충수"/>
    <s v="부산광역시 수영구 광남로 149 (광안동) , 1109호(대권네오텔)"/>
    <n v="5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0"/>
    <x v="123"/>
    <x v="0"/>
    <s v="2025년 유산폐기물매립장 근태관리 용역(12월)"/>
    <s v="(주)에스원"/>
    <n v="2088113302"/>
    <s v="남궁범 외 1인"/>
    <s v="서울특별시 중구 세종대로7길 25(순화동) "/>
    <n v="22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0"/>
    <x v="123"/>
    <x v="0"/>
    <s v="2025년 유산매립장 환경영향조사(수질) 용역 12월"/>
    <s v="주식회사 미래환경연구원"/>
    <n v="1418147611"/>
    <s v="김광석"/>
    <s v="경상남도 진주시 동부로169번길 12 (충무공동) , B동 6층 605,606,607호(윙스타워)"/>
    <n v="626395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23"/>
    <x v="0"/>
    <s v="2025년 공단 본부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9"/>
    <x v="123"/>
    <x v="0"/>
    <s v="환경시설팀(폐수처리시설) 건축물 방화관리 용역(12월)"/>
    <s v="나라방재 주식회사"/>
    <n v="6218603604"/>
    <s v="우영대"/>
    <s v="경상남도 양산시 물금읍 부산대학로 150 , 404호"/>
    <n v="142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9"/>
    <x v="123"/>
    <x v="0"/>
    <s v="2025년도 환경시설팀 총인처리시설 수조청소 용역(12월)"/>
    <s v="동남환경"/>
    <n v="1721201063"/>
    <s v="이성희"/>
    <s v="경상남도 양산시 동면 금오4길 49 "/>
    <n v="157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123"/>
    <x v="0"/>
    <s v="2025년 노르말헥산 추출물질, 특정수질유해물질 수질검사 용역(11월)_노르말헥산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123"/>
    <x v="0"/>
    <s v="2025년 노르말헥산 추출물질, 특정수질유해물질 수질검사 용역(12월)_노르말헥산추출물질"/>
    <s v="누리생명과학원 주식회사"/>
    <n v="7728700727"/>
    <s v="최진성"/>
    <s v="경상남도 양산시 노포사송로 868 (다방동) B동"/>
    <n v="6776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19"/>
    <x v="123"/>
    <x v="0"/>
    <s v="2025년 생태독성 수질검사 용역(13회차)"/>
    <s v="(주) 상록엔바이로"/>
    <n v="6138118421"/>
    <s v="구명조"/>
    <s v="경상남도 진주시 대곡면 진의로 696 "/>
    <n v="5760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23"/>
    <x v="0"/>
    <s v="2025년 양주문화체육센터 방화관리 대행 용역(12월)"/>
    <s v="나라방재 주식회사"/>
    <n v="6218603604"/>
    <s v="우영대"/>
    <s v="경상남도 양산시 물금읍 부산대학로 150 , 404호"/>
    <n v="1625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4"/>
    <x v="123"/>
    <x v="0"/>
    <s v="2025년 공영주차장 방화관리 용역 (12월)"/>
    <s v="나라방재 주식회사"/>
    <n v="6218603604"/>
    <s v="우영대"/>
    <s v="경상남도 양산시 물금읍 부산대학로 150 , 404호"/>
    <n v="869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0"/>
    <x v="123"/>
    <x v="0"/>
    <s v="2025년 양주문화체육센터 방역소독 용역(5회차)"/>
    <s v="주식회사 그린에코산업"/>
    <n v="3168800941"/>
    <s v="김영욱"/>
    <s v="경상남도 양산시 북안남3길 10 (북부동) , 3층"/>
    <n v="1400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7"/>
    <x v="123"/>
    <x v="0"/>
    <s v="2025년 반다비체육센터 정기방역 용역(5회차)"/>
    <s v="주식회사 대장"/>
    <n v="7938700442"/>
    <s v="안선영"/>
    <s v="경상남도 양산시 동면 금오12길 22 "/>
    <n v="14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5"/>
    <x v="123"/>
    <x v="0"/>
    <s v="2025년 주민편익시설 방역소독 용역(5회차)"/>
    <s v="주식회사 대장"/>
    <n v="7938700442"/>
    <s v="안선영"/>
    <s v="경상남도 양산시 동면 금오12길 22 "/>
    <n v="210000"/>
    <x v="0"/>
    <x v="0"/>
    <m/>
    <m/>
    <x v="1"/>
    <x v="0"/>
    <m/>
    <s v="Y"/>
    <m/>
    <m/>
    <m/>
    <m/>
    <m/>
    <m/>
    <m/>
    <m/>
    <m/>
    <s v="87"/>
  </r>
  <r>
    <s v="대행사업비"/>
    <s v="일반운영비-지급수수료(201-11)"/>
    <x v="11"/>
    <x v="123"/>
    <x v="0"/>
    <s v="2025년 웅상문화체육센터 연간 방역소독 용역(5회/5회)"/>
    <s v="파란석면환경개발"/>
    <n v="6212243638"/>
    <s v="정승기"/>
    <s v="경상남도 양산시 대평들1길 23-0 (소주동) "/>
    <n v="400000"/>
    <x v="0"/>
    <x v="0"/>
    <m/>
    <m/>
    <x v="0"/>
    <x v="0"/>
    <m/>
    <m/>
    <m/>
    <m/>
    <m/>
    <m/>
    <m/>
    <m/>
    <m/>
    <m/>
    <m/>
    <s v="22"/>
  </r>
  <r>
    <s v="대행사업비"/>
    <s v="일반운영비-지급수수료(201-11)"/>
    <x v="2"/>
    <x v="123"/>
    <x v="0"/>
    <s v="2025년 황산캠핑장 카라반 세탁물 처리 위탁 용역(12월)"/>
    <s v="정우세탁산업"/>
    <n v="8561101975"/>
    <s v="조성우"/>
    <s v="경상남도 창원시 의창구 동읍 자여로 50-24 , 1층"/>
    <n v="3590600"/>
    <x v="0"/>
    <x v="0"/>
    <m/>
    <s v="Y"/>
    <x v="0"/>
    <x v="0"/>
    <s v="Y"/>
    <m/>
    <m/>
    <m/>
    <m/>
    <m/>
    <m/>
    <m/>
    <m/>
    <m/>
    <m/>
    <s v="11"/>
  </r>
  <r>
    <s v="대행사업비"/>
    <s v="일반운영비-지급수수료(201-11)"/>
    <x v="2"/>
    <x v="123"/>
    <x v="0"/>
    <s v="2025년 파크골프운영팀 무인경비 용역(12월)"/>
    <s v="(주)웰캅"/>
    <n v="6218193358"/>
    <s v="박재명"/>
    <s v="경상남도 양산시 물금읍 증산역로 162 , 304호"/>
    <n v="1301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3"/>
    <x v="0"/>
    <s v="2025년 공원시설관리팀 근태관리 용역(12월분)"/>
    <s v="(주)에스원"/>
    <n v="2088113302"/>
    <s v="남궁범 외 1인"/>
    <s v="서울특별시 중구 세종대로7길 25(순화동) "/>
    <n v="77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3"/>
    <x v="0"/>
    <s v="2025년 파크골프장 관리시스템 용역(12월)"/>
    <s v="emotion"/>
    <n v="6171204452"/>
    <s v="탁충수"/>
    <s v="부산광역시 수영구 광남로 149 (광안동) , 1109호(대권네오텔)"/>
    <n v="18163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2"/>
    <x v="123"/>
    <x v="0"/>
    <s v="2025년 황산캠핑장 예약시스템 관리 용역(12월)"/>
    <s v="주식회사 문화인"/>
    <n v="4848700932"/>
    <s v="홍정인"/>
    <s v="인천광역시 계양구 경명대로 1147 (임학동) , 3층 301호"/>
    <n v="555000"/>
    <x v="0"/>
    <x v="0"/>
    <m/>
    <m/>
    <x v="0"/>
    <x v="0"/>
    <m/>
    <s v="Y"/>
    <m/>
    <m/>
    <m/>
    <m/>
    <m/>
    <m/>
    <m/>
    <m/>
    <m/>
    <s v="87"/>
  </r>
  <r>
    <s v="대행사업비"/>
    <s v="일반운영비-지급수수료(201-11)"/>
    <x v="2"/>
    <x v="123"/>
    <x v="0"/>
    <s v="2025년 황산캠핑장 음식물쓰레기 처리 용역(4분기)"/>
    <s v="주식회사 MOA"/>
    <n v="6098187517"/>
    <s v="김경욱"/>
    <s v="경상남도 고성군 구만면 영회로 2019-53 "/>
    <n v="12324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3"/>
    <x v="0"/>
    <s v="2025년 가야진사파크골프장 무인경비 용역(12월)"/>
    <s v="(주)웰캅"/>
    <n v="6218193358"/>
    <s v="박재명"/>
    <s v="경상남도 양산시 물금읍 증산역로 162 , 304호"/>
    <n v="66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3"/>
    <x v="0"/>
    <s v="2025년 국민체육센터 전기설비 안전점검 대행 용역(반기점검)"/>
    <s v="주식회사 태민엔지니어링"/>
    <n v="8088802981"/>
    <s v="신현경"/>
    <s v="경상남도 양산시 물금읍 범어로 60 , 6층 604호"/>
    <n v="799700"/>
    <x v="0"/>
    <x v="0"/>
    <m/>
    <m/>
    <x v="0"/>
    <x v="0"/>
    <m/>
    <m/>
    <m/>
    <m/>
    <m/>
    <m/>
    <m/>
    <m/>
    <m/>
    <m/>
    <m/>
    <s v="88"/>
  </r>
  <r>
    <s v="대행사업비"/>
    <s v="일반운영비-지급수수료(201-11)"/>
    <x v="16"/>
    <x v="123"/>
    <x v="0"/>
    <s v="2025년 양산중앙국민체육센터 무인경비 용역(2차년도) - 12월"/>
    <s v="(주)웰캅"/>
    <n v="6218193358"/>
    <s v="박재명"/>
    <s v="경상남도 양산시 물금읍 증산역로 162 , 304호"/>
    <n v="42108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3"/>
    <x v="0"/>
    <s v="2025년 국민체육센터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3"/>
    <x v="0"/>
    <s v="2025년 국민체육센터 건축물 방화관리 용역(10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123"/>
    <x v="0"/>
    <s v="2025년 국민체육센터 건축물 방화관리 용역(11월분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123"/>
    <x v="0"/>
    <s v="2025년 양산중앙국민체육센터 건축물 방화관리 용역(12월)"/>
    <s v="나라방재 주식회사"/>
    <n v="6218603604"/>
    <s v="우영대"/>
    <s v="경상남도 양산시 물금읍 부산대학로 150 , 404호"/>
    <n v="404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6"/>
    <x v="123"/>
    <x v="0"/>
    <s v="2025년 중앙국민체육센터 승강기 유지관리 용역(12월)"/>
    <s v="주식회사 이플러스엘리베이터"/>
    <n v="6218172144"/>
    <s v="김필봉"/>
    <s v="경상남도 양산시 양산대로 998-0 (북정동) , 3층 (북정동, 대원빌딩)"/>
    <n v="33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6"/>
    <x v="123"/>
    <x v="0"/>
    <s v="2025년 국민체육센터 주차관제시스템 콜센터 용역(11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123"/>
    <x v="0"/>
    <s v="2025년 양산중앙국민체육센터 주차관제시스템 콜센터 용역(12월분)"/>
    <s v="주식회사 온비치"/>
    <n v="6598802512"/>
    <s v="임승현"/>
    <s v="부산광역시 해운대구 센텀중앙로 90 (재송동) , 1204호(큐비이센텀)"/>
    <n v="330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6"/>
    <x v="123"/>
    <x v="0"/>
    <s v="2025년 국민체육센터 회원관리 프로그램 및 무인발권기 유지관리 용역(12월)"/>
    <s v="emotion"/>
    <n v="6171204452"/>
    <s v="탁충수"/>
    <s v="부산광역시 수영구 광남로 149 (광안동) , 1109호(대권네오텔)"/>
    <n v="3266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"/>
    <x v="123"/>
    <x v="0"/>
    <s v="2025년도 공단 네트워크 통신시스템 유지보수 용역(12월)"/>
    <s v="(주)에스지"/>
    <n v="6098156085"/>
    <s v="정성실"/>
    <s v="경상남도 창원시 의창구 차룡로48번길 44(팔용동) , 6층 F615호"/>
    <n v="574060"/>
    <x v="0"/>
    <x v="0"/>
    <m/>
    <m/>
    <x v="0"/>
    <x v="0"/>
    <s v="Y"/>
    <m/>
    <m/>
    <m/>
    <m/>
    <m/>
    <m/>
    <m/>
    <m/>
    <m/>
    <m/>
    <s v="81"/>
  </r>
  <r>
    <s v="대행사업비"/>
    <s v="일반운영비-지급수수료(201-11)"/>
    <x v="5"/>
    <x v="123"/>
    <x v="0"/>
    <s v="2025년 숲애서 무인경비 용역(2차년도)(12월)"/>
    <s v="(주)웰캅"/>
    <n v="6218193358"/>
    <s v="박재명"/>
    <s v="경상남도 양산시 물금읍 증산역로 162 , 304호"/>
    <n v="2679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23"/>
    <x v="0"/>
    <s v="2025년 숲애서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3"/>
    <x v="0"/>
    <s v="황산캠핑장 신규 사무실 무인경비 용역(12월분)"/>
    <s v="(주)웰캅"/>
    <n v="6218193358"/>
    <s v="박재명"/>
    <s v="경상남도 양산시 물금읍 증산역로 162 , 304호"/>
    <n v="55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2"/>
    <x v="123"/>
    <x v="0"/>
    <s v="황산캠핑장 신규 사무실 근태관리 용역(12월분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23"/>
    <x v="0"/>
    <s v="2025년 숲애서 위생설비 관리 및 방역소독 용역(12월)"/>
    <s v="(주)세스코"/>
    <n v="2128105946"/>
    <s v="전찬혁"/>
    <s v="서울특별시 강동구 상일로10길 46(상일동) "/>
    <n v="1140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23"/>
    <x v="0"/>
    <s v="2025년 숲애서 식당 위탁운영 용역(단가계약)(3차년도)-12월 분"/>
    <s v="주식회사 에스티엑스에프앤씨"/>
    <n v="1178701875"/>
    <s v="이성기"/>
    <s v="부산광역시 남구 신선로 217-15(감만동) "/>
    <n v="20600000"/>
    <x v="0"/>
    <x v="0"/>
    <m/>
    <m/>
    <x v="0"/>
    <x v="0"/>
    <m/>
    <m/>
    <m/>
    <m/>
    <m/>
    <m/>
    <m/>
    <m/>
    <m/>
    <m/>
    <m/>
    <s v="87"/>
  </r>
  <r>
    <s v="대행사업비"/>
    <s v="일반운영비-지급수수료(201-11)"/>
    <x v="4"/>
    <x v="123"/>
    <x v="0"/>
    <s v="2025년 대운산자연휴양림 무인경비 용역(2차년도)_12월"/>
    <s v="(주)웰캅"/>
    <n v="6218193358"/>
    <s v="박재명"/>
    <s v="경상남도 양산시 물금읍 증산역로 162 , 304호"/>
    <n v="184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4"/>
    <x v="123"/>
    <x v="0"/>
    <s v="2025년 대운산자연휴양림 근태관리 용역(12월)"/>
    <s v="(주)에스원"/>
    <n v="2088113302"/>
    <s v="남궁범 외 1인"/>
    <s v="서울특별시 중구 세종대로7길 25(순화동) "/>
    <n v="33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23"/>
    <x v="0"/>
    <s v="2025년도 공단 서버시스템 유지보수 용역(2월)"/>
    <s v="주식회사 아이웍스"/>
    <n v="6098193120"/>
    <s v="정민영"/>
    <s v="경상남도 창원시 성산구 완암로 50-0 (성산동) , SK테크노파크넥스동 1109호"/>
    <n v="6611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0"/>
    <x v="123"/>
    <x v="0"/>
    <s v="2025년 양주문화체육센터 회원관리 프로그램 및 무인발권기 유지관리 용역(12월)"/>
    <s v="emotion"/>
    <n v="6171204452"/>
    <s v="탁충수"/>
    <s v="부산광역시 수영구 광남로 149 (광안동) , 1109호(대권네오텔)"/>
    <n v="8025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"/>
    <x v="123"/>
    <x v="0"/>
    <s v="2025년도 공단 DB암호화 및 전자결재시스템 유지보수 용역(12월)"/>
    <s v="(주)시큐어런"/>
    <n v="6098616055"/>
    <s v="김선호"/>
    <s v="경상남도 창원시 의창구 차룡로48번길 54 (팔용동) , 3층 303,304호(경남창원산학융합원 기업연구관)"/>
    <n v="693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123"/>
    <x v="0"/>
    <s v="2025년 반다비체육센터 무인경비 용역(12월)"/>
    <s v="(주)웰캅"/>
    <n v="6218193358"/>
    <s v="박재명"/>
    <s v="경상남도 양산시 물금읍 증산역로 162 , 304호"/>
    <n v="99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123"/>
    <x v="0"/>
    <s v="2025년 반다비체육센터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123"/>
    <x v="0"/>
    <s v="2025년 반다비체육센터 건축물 방화관리 용역(12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7"/>
    <x v="123"/>
    <x v="0"/>
    <s v="2025년 반다비체육센터 승강기 유지관리 용역(12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7"/>
    <x v="123"/>
    <x v="0"/>
    <s v="반다비체육센터 2025년 연간 회원관리 프로그램 유지관리 용역(12월)"/>
    <s v="emotion"/>
    <n v="6171204452"/>
    <s v="탁충수"/>
    <s v="부산광역시 수영구 광남로 149 (광안동) , 1109호(대권네오텔)"/>
    <n v="2488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7"/>
    <x v="123"/>
    <x v="0"/>
    <s v="2025년 천성산국민체육센터 무인발권기 임차 용역(12월)"/>
    <s v="emotion"/>
    <n v="6171204452"/>
    <s v="탁충수"/>
    <s v="부산광역시 수영구 광남로 149 (광안동) , 1109호(대권네오텔)"/>
    <n v="363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2"/>
    <x v="123"/>
    <x v="0"/>
    <s v="2025년 경영혁신 체계 고도화 용역"/>
    <s v="자비스주식회사"/>
    <n v="2108170567"/>
    <s v="우영운"/>
    <s v="서울특별시 강북구 솔샘로59가길 8 (미아동) "/>
    <n v="1100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"/>
    <x v="123"/>
    <x v="0"/>
    <s v="2025년도 공단 보안시스템 유지보수 용역(12월)"/>
    <s v="주식회사 에스이지"/>
    <n v="6178174143"/>
    <s v="안성준"/>
    <s v="부산광역시 남구 수영로 312-0 (대연동) , 931호 21센츄리시티"/>
    <n v="5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3"/>
    <x v="0"/>
    <s v="2025년 웅상문화체육센터 염소발생장치 유지관리 용역(12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23"/>
    <x v="0"/>
    <s v="2025년 웅상체육팀(문화체육센터) 무인경비 용역(2차년도)(12월)"/>
    <s v="(주)웰캅"/>
    <n v="6218193358"/>
    <s v="박재명"/>
    <s v="경상남도 양산시 물금읍 증산역로 162 , 304호"/>
    <n v="3749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3"/>
    <x v="0"/>
    <s v="2025년 웅상문화체육센터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3"/>
    <x v="0"/>
    <s v="2025년 웅상체육팀(웅상문화체육센터) 건축물 방화관리 용역(12월)"/>
    <s v="나라방재 주식회사"/>
    <n v="6218603604"/>
    <s v="우영대"/>
    <s v="경상남도 양산시 물금읍 부산대학로 150 , 404호"/>
    <n v="261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1"/>
    <x v="123"/>
    <x v="0"/>
    <s v="2025년 웅상문화체육센터 승강기 유지관리 용역(12월)"/>
    <s v="(주) 한림기업"/>
    <n v="5148133445"/>
    <s v="양재진"/>
    <s v="부산광역시 기장군 장안읍 반룡산단1로 55 "/>
    <n v="1265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3"/>
    <x v="0"/>
    <s v="2025년 웅상문화체육센터 회원관리 프로그램 및 무인발권기 유지관리 용역(12월분)"/>
    <s v="emotion"/>
    <n v="6171204452"/>
    <s v="탁충수"/>
    <s v="부산광역시 수영구 광남로 149 (광안동) , 1109호(대권네오텔)"/>
    <n v="2683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2"/>
    <x v="123"/>
    <x v="0"/>
    <s v="2025년 공단 공인노무사 자문(11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지급수수료(201-11)"/>
    <x v="11"/>
    <x v="123"/>
    <x v="0"/>
    <s v="2025년 웅상체육공원 및 서창운동장 무인경비 용역(2차년도)(12월)"/>
    <s v="(주)웰캅"/>
    <n v="6218193358"/>
    <s v="박재명"/>
    <s v="경상남도 양산시 물금읍 증산역로 162 , 304호"/>
    <n v="24949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3"/>
    <x v="0"/>
    <s v="2025년 웅상체육공원 및 서창운동장 근태관리 용역(12월)"/>
    <s v="(주)에스원"/>
    <n v="2088113302"/>
    <s v="남궁범 외 1인"/>
    <s v="서울특별시 중구 세종대로7길 25(순화동) "/>
    <n v="88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1"/>
    <x v="123"/>
    <x v="0"/>
    <s v="2025년 웅상체육공원 휠체어리프트 유지관리 용역(12월)"/>
    <s v="(주) 한림기업"/>
    <n v="5148133445"/>
    <s v="양재진"/>
    <s v="부산광역시 기장군 장안읍 반룡산단1로 55 "/>
    <n v="10285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3"/>
    <x v="0"/>
    <s v="12월 수질구장 조명 원격시스템 관리용역"/>
    <s v="신원정보통신"/>
    <n v="6071173372"/>
    <s v="안진성"/>
    <s v="부산광역시 사상구 괘감로 37 (괘법동) , 8-125"/>
    <n v="60000"/>
    <x v="0"/>
    <x v="0"/>
    <m/>
    <m/>
    <x v="0"/>
    <x v="0"/>
    <m/>
    <m/>
    <m/>
    <m/>
    <m/>
    <m/>
    <m/>
    <m/>
    <m/>
    <m/>
    <m/>
    <s v="11"/>
  </r>
  <r>
    <s v="대행사업비"/>
    <s v="일반운영비-지급수수료(201-11)"/>
    <x v="13"/>
    <x v="123"/>
    <x v="0"/>
    <s v="12월 종합운동장 무인경비 용역"/>
    <s v="(주)웰캅"/>
    <n v="6218193358"/>
    <s v="박재명"/>
    <s v="경상남도 양산시 물금읍 증산역로 162 , 304호"/>
    <n v="26187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3"/>
    <x v="123"/>
    <x v="0"/>
    <s v="12월 종합운동장팀 승강기 유지관리 용역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3"/>
    <x v="0"/>
    <s v="2025년 다방공영화물주차장 승강기 유지관리 대행 용역 (12월)"/>
    <s v="주식회사 이플러스엘리베이터"/>
    <n v="6218172144"/>
    <s v="김필봉"/>
    <s v="경상남도 양산시 양산대로 998-0 (북정동) , 3층 (북정동, 대원빌딩)"/>
    <n v="15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3"/>
    <x v="0"/>
    <s v="2025년 황산마을공영주차장 승강기 유지관리 대행 용역 (12월)"/>
    <s v="주식회사 센텀엘리베이터"/>
    <n v="6178199125"/>
    <s v="김종민"/>
    <s v="부산광역시 해운대구 선수촌로208번길 60 (반여동) , 2층(반여동)"/>
    <n v="11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4"/>
    <x v="123"/>
    <x v="0"/>
    <s v="2025년 무인주차장 주차관제센터 서비스 용역(덕계상설, 북부1, 황산마을) (12월)"/>
    <s v="주식회사 온비치"/>
    <n v="6598802512"/>
    <s v="임승현"/>
    <s v="부산광역시 해운대구 센텀중앙로 90 (재송동) , 1204호(큐비이센텀)"/>
    <n v="1265000"/>
    <x v="0"/>
    <x v="0"/>
    <m/>
    <s v="Y"/>
    <x v="0"/>
    <x v="0"/>
    <m/>
    <m/>
    <m/>
    <m/>
    <m/>
    <m/>
    <m/>
    <m/>
    <m/>
    <m/>
    <m/>
    <s v="88"/>
  </r>
  <r>
    <s v="대행사업비"/>
    <s v="일반운영비-지급수수료(201-11)"/>
    <x v="14"/>
    <x v="123"/>
    <x v="0"/>
    <s v="2025년 덕계동 제1공영주차장 주차관제센터 서비스 용역(12월)"/>
    <s v="주식회사 다래파크텍"/>
    <n v="2118199266"/>
    <s v="김호중"/>
    <s v="서울특별시 송파구 충민로 52 (문정동) , 비동 9층"/>
    <n v="264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3"/>
    <x v="0"/>
    <s v="2025년 주민편익시설 전해살균제 발생장치 유지관리 용역(12월)"/>
    <s v="한울이앤씨(주)"/>
    <n v="1138613047"/>
    <s v="김성복"/>
    <s v="경기도 부천시 석천로 397 (삼정동) , 부천테크노파크쌍용3차 104동 716호"/>
    <n v="935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23"/>
    <x v="0"/>
    <s v="2025년 주민편익시설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3"/>
    <x v="0"/>
    <s v="2025년 주민편익시설 무인경비 용역(2차년도)(12월)"/>
    <s v="(주)웰캅"/>
    <n v="6218193358"/>
    <s v="박재명"/>
    <s v="경상남도 양산시 물금읍 증산역로 162 , 304호"/>
    <n v="87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5"/>
    <x v="123"/>
    <x v="0"/>
    <s v="2025년 주민편익시설팀 건축물 방화관리 용역(12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5"/>
    <x v="123"/>
    <x v="0"/>
    <s v="2025년 주민편익시설팀 승강기 유지보수 용역(12월)"/>
    <s v="주식회사 이플러스엘리베이터"/>
    <n v="6218172144"/>
    <s v="김필봉"/>
    <s v="경상남도 양산시 양산대로 998-0 (북정동) , 3층 (북정동, 대원빌딩)"/>
    <n v="121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국민체육센터 무인경비 용역(2차년도)(12월)"/>
    <s v="(주)웰캅"/>
    <n v="6218193358"/>
    <s v="박재명"/>
    <s v="경상남도 양산시 물금읍 증산역로 162 , 304호"/>
    <n v="15312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국민체육센터 근태관리 용역(12월)"/>
    <s v="(주)에스원"/>
    <n v="2088113302"/>
    <s v="남궁범 외 1인"/>
    <s v="서울특별시 중구 세종대로7길 25(순화동) "/>
    <n v="44000"/>
    <x v="1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국민체육센터 건축물 방화관리 용역(12월)"/>
    <s v="나라방재 주식회사"/>
    <n v="6218603604"/>
    <s v="우영대"/>
    <s v="경상남도 양산시 물금읍 부산대학로 150 , 404호"/>
    <n v="178000"/>
    <x v="0"/>
    <x v="0"/>
    <m/>
    <m/>
    <x v="0"/>
    <x v="0"/>
    <m/>
    <m/>
    <m/>
    <m/>
    <m/>
    <m/>
    <m/>
    <m/>
    <m/>
    <m/>
    <m/>
    <s v="86"/>
  </r>
  <r>
    <s v="대행사업비"/>
    <s v="일반운영비-지급수수료(201-11)"/>
    <x v="17"/>
    <x v="123"/>
    <x v="0"/>
    <s v="2025년 천성산국민체육센터 승강기 관리 용역(12월)"/>
    <s v="주식회사 이플러스엘리베이터"/>
    <n v="6218172144"/>
    <s v="김필봉"/>
    <s v="경상남도 양산시 양산대로 998-0 (북정동) , 3층 (북정동, 대원빌딩)"/>
    <n v="143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7"/>
    <x v="123"/>
    <x v="0"/>
    <s v="2025년 천성산국민체육센터 회원관리 프로그램 유지관리 용역(12월)"/>
    <s v="emotion"/>
    <n v="6171204452"/>
    <s v="탁충수"/>
    <s v="부산광역시 수영구 광남로 149 (광안동) , 1109호(대권네오텔)"/>
    <n v="210000"/>
    <x v="0"/>
    <x v="0"/>
    <m/>
    <m/>
    <x v="0"/>
    <x v="0"/>
    <m/>
    <m/>
    <m/>
    <m/>
    <m/>
    <m/>
    <m/>
    <m/>
    <m/>
    <m/>
    <m/>
    <s v="12"/>
  </r>
  <r>
    <s v="대행사업비"/>
    <s v="일반운영비-지급수수료(201-11)"/>
    <x v="19"/>
    <x v="119"/>
    <x v="0"/>
    <s v="2025년 폐기물(폐수처리슬러지 2종) 수집·운반 용역(12월)"/>
    <s v="(주) 도호네트웍스"/>
    <n v="6218198580"/>
    <s v="이현철"/>
    <s v="경상남도 양산시 하북면 신평남부길 109 "/>
    <n v="183136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5"/>
    <x v="119"/>
    <x v="0"/>
    <s v="2025년 숲애서 침구류 및 체험복 세탁물 처리 위탁 용역(12월)"/>
    <s v="런드리샤워"/>
    <n v="3525600193"/>
    <s v="정영지"/>
    <s v="경상남도 양산시 물금읍 버들3길 18 , 1층"/>
    <n v="5348800"/>
    <x v="0"/>
    <x v="0"/>
    <m/>
    <m/>
    <x v="0"/>
    <x v="0"/>
    <m/>
    <m/>
    <m/>
    <m/>
    <m/>
    <m/>
    <m/>
    <m/>
    <m/>
    <m/>
    <m/>
    <s v="56"/>
  </r>
  <r>
    <s v="대행사업비"/>
    <s v="일반운영비-지급수수료(201-11)"/>
    <x v="5"/>
    <x v="119"/>
    <x v="0"/>
    <s v="2025년 숲애서 승강기 유지보수 용역(12월)"/>
    <s v="(주) 태감"/>
    <n v="6218192005"/>
    <s v="박인식"/>
    <s v="경상남도 양산시 물금읍 야리1길 20 , 4층 405호"/>
    <n v="440000"/>
    <x v="0"/>
    <x v="0"/>
    <m/>
    <m/>
    <x v="0"/>
    <x v="0"/>
    <m/>
    <m/>
    <m/>
    <m/>
    <m/>
    <m/>
    <m/>
    <m/>
    <m/>
    <m/>
    <m/>
    <s v="81"/>
  </r>
  <r>
    <s v="대행사업비"/>
    <s v="일반운영비-지급수수료(201-11)"/>
    <x v="12"/>
    <x v="119"/>
    <x v="0"/>
    <s v="2025년 공단 공인노무사 자문(12월)"/>
    <s v="노무법인제니스양산사무소"/>
    <n v="6218521186"/>
    <s v="박진철"/>
    <s v="경상남도 양산시 중앙로 33-2(다방동) , 4층"/>
    <n v="200000"/>
    <x v="1"/>
    <x v="0"/>
    <m/>
    <m/>
    <x v="0"/>
    <x v="0"/>
    <m/>
    <m/>
    <m/>
    <m/>
    <m/>
    <m/>
    <m/>
    <m/>
    <m/>
    <m/>
    <m/>
    <s v="85"/>
  </r>
  <r>
    <s v="대행사업비"/>
    <s v="일반운영비-교육훈련비(201-12)"/>
    <x v="12"/>
    <x v="123"/>
    <x v="0"/>
    <s v="2025년 직원 온라인 법정의무교육 용역"/>
    <s v="주식회사 금요일교육원"/>
    <n v="5688103555"/>
    <s v="김영용"/>
    <s v="부산광역시 수영구 수영로 410-1 (남천동) , 2,3층"/>
    <n v="8960000"/>
    <x v="0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8"/>
    <x v="112"/>
    <x v="0"/>
    <s v="파크골프운영팀 가야진사파크골프장 보수 장비 임차"/>
    <s v="양산중기"/>
    <n v="8912100250"/>
    <s v="정연미"/>
    <s v="경상남도 양산시 양산역로 105 (중부동) 404호"/>
    <n v="1320000"/>
    <x v="0"/>
    <x v="0"/>
    <m/>
    <m/>
    <x v="0"/>
    <x v="0"/>
    <m/>
    <m/>
    <m/>
    <m/>
    <m/>
    <m/>
    <m/>
    <m/>
    <m/>
    <m/>
    <m/>
    <s v="21"/>
  </r>
  <r>
    <s v="대행사업비"/>
    <s v="일반운영비-임차료(201-13)"/>
    <x v="20"/>
    <x v="112"/>
    <x v="3"/>
    <s v="환경시설팀(유산매립장)사후관리부제방 훼손부 안정화을 위한 임차(양산토건,김복성,양산시 물금읍 황산로737,365-0606)"/>
    <s v="양산토건"/>
    <n v="6211611718"/>
    <s v="김복성"/>
    <s v="경상남도 양산시 물금읍 황산로 737 "/>
    <n v="1870000"/>
    <x v="0"/>
    <x v="0"/>
    <m/>
    <m/>
    <x v="0"/>
    <x v="0"/>
    <m/>
    <m/>
    <m/>
    <m/>
    <m/>
    <m/>
    <m/>
    <m/>
    <m/>
    <m/>
    <m/>
    <s v="16"/>
  </r>
  <r>
    <s v="대행사업비"/>
    <s v="일반운영비-임차료(201-13)"/>
    <x v="20"/>
    <x v="113"/>
    <x v="3"/>
    <s v="환경시설팀(유산매립장)생활폐기물 보관 장소 평탄화 작업 임차(진일중기,노영식,양산시 서일동2길14,388-0606)"/>
    <s v="진일중기"/>
    <n v="6040971315"/>
    <s v="노영식"/>
    <s v="경상남도 양산시 서일동2길 14 (중부동) "/>
    <n v="550000"/>
    <x v="0"/>
    <x v="0"/>
    <m/>
    <m/>
    <x v="0"/>
    <x v="0"/>
    <m/>
    <m/>
    <m/>
    <m/>
    <m/>
    <m/>
    <m/>
    <m/>
    <m/>
    <m/>
    <m/>
    <s v="09"/>
  </r>
  <r>
    <s v="대행사업비"/>
    <s v="일반운영비-임차료(201-13)"/>
    <x v="4"/>
    <x v="113"/>
    <x v="0"/>
    <s v="대운산자연휴양림 물놀이장 청소를 위한 장비 임차"/>
    <s v="미니포크레인"/>
    <n v="6212267590"/>
    <s v="권재복"/>
    <s v="경상남도 양산시 서일동1길 16 (중부동) "/>
    <n v="1925000"/>
    <x v="0"/>
    <x v="0"/>
    <m/>
    <m/>
    <x v="0"/>
    <x v="0"/>
    <m/>
    <m/>
    <m/>
    <m/>
    <m/>
    <m/>
    <m/>
    <m/>
    <m/>
    <m/>
    <m/>
    <s v="22"/>
  </r>
  <r>
    <s v="대행사업비"/>
    <s v="일반운영비-임차료(201-13)"/>
    <x v="19"/>
    <x v="120"/>
    <x v="0"/>
    <s v="환경시설팀 업무용차량 임차(11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2"/>
    <x v="120"/>
    <x v="0"/>
    <s v="파크골프운영팀 전기화물차 임차(3차년도)_11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19"/>
    <x v="116"/>
    <x v="0"/>
    <s v="환경시설팀 업무용차량 임차(2차년도)(12월)"/>
    <s v="롯데오토리스(주)"/>
    <n v="1388171361"/>
    <s v="김지훈"/>
    <s v="경기도 안양시 동안구 전파로 88 (호계동) , 8층"/>
    <n v="434445"/>
    <x v="1"/>
    <x v="0"/>
    <m/>
    <m/>
    <x v="0"/>
    <x v="0"/>
    <m/>
    <m/>
    <m/>
    <m/>
    <m/>
    <m/>
    <m/>
    <m/>
    <m/>
    <m/>
    <m/>
    <s v="81"/>
  </r>
  <r>
    <s v="대행사업비"/>
    <s v="일반운영비-임차료(201-13)"/>
    <x v="2"/>
    <x v="123"/>
    <x v="0"/>
    <s v="파크골프운영팀 전기화물차 임차(3차년도)_12월분"/>
    <s v="롯데오토리스(주)"/>
    <n v="1388171361"/>
    <s v="김지훈"/>
    <s v="경기도 안양시 동안구 전파로 88 (호계동) , 8층"/>
    <n v="590000"/>
    <x v="1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1"/>
    <x v="112"/>
    <x v="1"/>
    <s v="2025년 춘추근무복 구입"/>
    <s v="주식회사콜핑"/>
    <n v="6218146229"/>
    <s v="박만영"/>
    <s v="경상남도 양산시 외산길 23-33 (덕계동) "/>
    <n v="21440000"/>
    <x v="0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1"/>
    <x v="121"/>
    <x v="1"/>
    <s v="2025년 반팔근무복 구입 건의"/>
    <s v="주식회사콜핑"/>
    <n v="6218146229"/>
    <s v="박만영"/>
    <s v="경상남도 양산시 외산길 23-33 (덕계동) "/>
    <n v="885000"/>
    <x v="0"/>
    <x v="0"/>
    <m/>
    <m/>
    <x v="0"/>
    <x v="0"/>
    <m/>
    <m/>
    <m/>
    <m/>
    <m/>
    <m/>
    <m/>
    <m/>
    <m/>
    <m/>
    <m/>
    <s v="81"/>
  </r>
  <r>
    <s v="대행사업비"/>
    <s v="일반운영비-복리후생비(201-15)"/>
    <x v="19"/>
    <x v="118"/>
    <x v="1"/>
    <s v="환경시설팀 동계작업복 구입 건의"/>
    <s v="(주)금백종합안전물산"/>
    <n v="6218181852"/>
    <s v="서금일"/>
    <s v="경상남도 양산시 상북면 어곡터널로 216 "/>
    <n v="1205000"/>
    <x v="0"/>
    <x v="0"/>
    <m/>
    <m/>
    <x v="0"/>
    <x v="0"/>
    <m/>
    <s v="Y"/>
    <m/>
    <m/>
    <m/>
    <m/>
    <m/>
    <m/>
    <m/>
    <m/>
    <m/>
    <s v="81"/>
  </r>
  <r>
    <s v="대행사업비"/>
    <s v="일반운영비-복리후생비(201-15)"/>
    <x v="14"/>
    <x v="119"/>
    <x v="1"/>
    <s v="주차시설관리 현장 작업용 안전화 구입건의"/>
    <s v="정품사"/>
    <n v="6170978992"/>
    <s v="이경숙"/>
    <s v="경남 양산시 북정동   905-6번지"/>
    <n v="539000"/>
    <x v="0"/>
    <x v="0"/>
    <m/>
    <m/>
    <x v="0"/>
    <x v="0"/>
    <m/>
    <m/>
    <m/>
    <m/>
    <m/>
    <m/>
    <m/>
    <m/>
    <m/>
    <m/>
    <m/>
    <s v="09"/>
  </r>
  <r>
    <s v="대행사업비"/>
    <s v="일반운영비-차량·선박비(201-22)"/>
    <x v="20"/>
    <x v="117"/>
    <x v="0"/>
    <s v="환경시설팀(유산매립장)굴착기(DX240LC-7)버켓보강(화영산업,권기용,양산시하북면용연로48-19,374-6235)"/>
    <s v="화영산업"/>
    <n v="6212157566"/>
    <s v="권기웅"/>
    <s v="경상남도 양산시 하북면 용연로 48-19 "/>
    <n v="1650000"/>
    <x v="0"/>
    <x v="0"/>
    <m/>
    <m/>
    <x v="0"/>
    <x v="0"/>
    <m/>
    <m/>
    <m/>
    <m/>
    <m/>
    <m/>
    <m/>
    <m/>
    <m/>
    <m/>
    <m/>
    <s v="21"/>
  </r>
  <r>
    <s v="대행사업비"/>
    <s v="일반운영비-차량·선박비(201-22)"/>
    <x v="20"/>
    <x v="118"/>
    <x v="0"/>
    <s v="환경시설팀(유산매립장)굴착기(R380LC, DX240LC-7)정비(굴착기2종,동신종합중기,변태호)"/>
    <s v="동신종합중기"/>
    <n v="4271200912"/>
    <s v="변태호"/>
    <s v="부산광역시 부산진구 서전로37번길 25-9 (전포동, 예일프라자) 303호"/>
    <n v="1534500"/>
    <x v="0"/>
    <x v="0"/>
    <m/>
    <m/>
    <x v="0"/>
    <x v="0"/>
    <m/>
    <m/>
    <m/>
    <m/>
    <m/>
    <m/>
    <m/>
    <m/>
    <m/>
    <m/>
    <m/>
    <s v="12"/>
  </r>
  <r>
    <s v="대행사업비"/>
    <s v="일반운영비-차량·선박비(201-22)"/>
    <x v="20"/>
    <x v="118"/>
    <x v="0"/>
    <s v="관용차량 한서다목적방제차(95도0201) 정비(한성티앤아이,강형만,창원시의창구동읍동읍로1079번길7)"/>
    <s v="한성티앤아이A/S센터"/>
    <n v="6090193356"/>
    <s v="강형만"/>
    <s v="경상남도 창원시 의창구 동읍 동읍로1079번길 7 "/>
    <n v="996500"/>
    <x v="0"/>
    <x v="0"/>
    <m/>
    <m/>
    <x v="0"/>
    <x v="0"/>
    <m/>
    <m/>
    <m/>
    <m/>
    <m/>
    <m/>
    <m/>
    <m/>
    <m/>
    <m/>
    <m/>
    <s v="01"/>
  </r>
  <r>
    <s v="대행사업비"/>
    <s v="재료비-일반재료비(206-01)"/>
    <x v="13"/>
    <x v="112"/>
    <x v="1"/>
    <s v="종합운동장 주경기장 천연잔디 구입"/>
    <s v="주식회사 한울"/>
    <n v="6118107743"/>
    <s v="윤정호"/>
    <s v="경상남도 합천군 합천읍 계림2길 27-44 "/>
    <n v="289500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8"/>
    <x v="112"/>
    <x v="1"/>
    <s v="센트럴파크팀(웅상센트럴파크) 환경정비용 종량제 봉투 및 마대 구입"/>
    <s v="웅상비닐총판"/>
    <n v="3782200069"/>
    <s v="김현미"/>
    <s v="경상남도 양산시 서창로 123-0 (삼호동) 1층 웅상비닐총판"/>
    <n v="2550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8"/>
    <x v="112"/>
    <x v="1"/>
    <s v="센트럴파크팀(동부양산파크골프장) 환경정비용 종량제 마대 구입"/>
    <s v="웅상비닐총판"/>
    <n v="3782200069"/>
    <s v="김현미"/>
    <s v="경상남도 양산시 서창로 123-0 (삼호동) 1층 웅상비닐총판"/>
    <n v="6875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16"/>
    <x v="121"/>
    <x v="1"/>
    <s v="중앙국민체육센터 종량제 봉투 구입"/>
    <s v="녹산환경"/>
    <n v="6210787763"/>
    <s v="권종록"/>
    <s v="경상남도 양산시 물금읍 오봉로 128 "/>
    <n v="1175000"/>
    <x v="0"/>
    <x v="0"/>
    <m/>
    <m/>
    <x v="0"/>
    <x v="0"/>
    <m/>
    <m/>
    <m/>
    <m/>
    <m/>
    <m/>
    <m/>
    <m/>
    <m/>
    <m/>
    <m/>
    <s v="07"/>
  </r>
  <r>
    <s v="대행사업비"/>
    <s v="재료비-일반재료비(206-01)"/>
    <x v="4"/>
    <x v="121"/>
    <x v="1"/>
    <s v="대운산휴양림팀(휴양림) 분리수거용 비닐 구입"/>
    <s v="웅상비닐총판"/>
    <n v="3782200069"/>
    <s v="김현미"/>
    <s v="경상남도 양산시 서창로 123-0 (삼호동) 1층 웅상비닐총판"/>
    <n v="3520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4"/>
    <x v="122"/>
    <x v="1"/>
    <s v="대운산휴양림팀(휴양림) 종량제봉투 구입"/>
    <s v="웅상비닐총판"/>
    <n v="3782200069"/>
    <s v="김현미"/>
    <s v="경상남도 양산시 서창로 123-0 (삼호동) 1층 웅상비닐총판"/>
    <n v="5000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8"/>
    <x v="115"/>
    <x v="1"/>
    <s v="센트럴파크팀(웅상센트럴파크) 청소용품 구입"/>
    <s v="스마트크린"/>
    <n v="6212027051"/>
    <s v="백명희"/>
    <s v="경상남도 양산시 신기로 16 (신기동) 스마트크린"/>
    <n v="2858960"/>
    <x v="0"/>
    <x v="0"/>
    <m/>
    <m/>
    <x v="0"/>
    <x v="0"/>
    <m/>
    <s v="Y"/>
    <m/>
    <m/>
    <m/>
    <m/>
    <m/>
    <m/>
    <m/>
    <m/>
    <m/>
    <s v="20"/>
  </r>
  <r>
    <s v="대행사업비"/>
    <s v="재료비-일반재료비(206-01)"/>
    <x v="7"/>
    <x v="115"/>
    <x v="1"/>
    <s v="반다비체육팀 청소용품 구입 건의(11월)"/>
    <s v="정품사"/>
    <n v="6170978992"/>
    <s v="이경숙"/>
    <s v="경남 양산시 북정동   905-6번지"/>
    <n v="200640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16"/>
    <x v="115"/>
    <x v="1"/>
    <s v="중앙체육팀 청소용품 구입"/>
    <s v="스마트크린"/>
    <n v="6212027051"/>
    <s v="백명희"/>
    <s v="경상남도 양산시 신기로 16 (신기동) 스마트크린"/>
    <n v="477100"/>
    <x v="0"/>
    <x v="0"/>
    <m/>
    <m/>
    <x v="0"/>
    <x v="0"/>
    <m/>
    <s v="Y"/>
    <m/>
    <m/>
    <m/>
    <m/>
    <m/>
    <m/>
    <m/>
    <m/>
    <m/>
    <s v="20"/>
  </r>
  <r>
    <s v="대행사업비"/>
    <s v="재료비-일반재료비(206-01)"/>
    <x v="8"/>
    <x v="117"/>
    <x v="1"/>
    <s v="웅상센트럴파크(동부양산파크골프장) 점보롤 화장지 구입"/>
    <s v="유한산업"/>
    <n v="6101038132"/>
    <s v="홍광표"/>
    <s v="경남 양산시 웅상읍 삼호동  857번지"/>
    <n v="1320000"/>
    <x v="0"/>
    <x v="0"/>
    <m/>
    <m/>
    <x v="0"/>
    <x v="0"/>
    <s v="Y"/>
    <m/>
    <m/>
    <m/>
    <m/>
    <m/>
    <m/>
    <m/>
    <m/>
    <m/>
    <m/>
    <s v="10"/>
  </r>
  <r>
    <s v="대행사업비"/>
    <s v="재료비-일반재료비(206-01)"/>
    <x v="4"/>
    <x v="117"/>
    <x v="1"/>
    <s v="대운산휴양림팀(휴양림) 시설 유지보수용 물품 구입"/>
    <s v="웅상부속"/>
    <n v="6210881602"/>
    <s v="이희찬"/>
    <s v="경상남도 양산시 서창로 73 (명동) "/>
    <n v="1802790"/>
    <x v="0"/>
    <x v="0"/>
    <m/>
    <m/>
    <x v="0"/>
    <x v="0"/>
    <m/>
    <m/>
    <m/>
    <m/>
    <m/>
    <m/>
    <m/>
    <m/>
    <m/>
    <m/>
    <m/>
    <s v="08"/>
  </r>
  <r>
    <s v="대행사업비"/>
    <s v="재료비-일반재료비(206-01)"/>
    <x v="8"/>
    <x v="118"/>
    <x v="1"/>
    <s v="센트럴파크팀(웅상센트럴파크) 실내체육관 비품 구입"/>
    <s v="엠제이(MJ)스포츠"/>
    <n v="7165000245"/>
    <s v="이명재"/>
    <s v="경상남도 양산시 상북면 와곡3길 7 "/>
    <n v="1049000"/>
    <x v="0"/>
    <x v="0"/>
    <m/>
    <m/>
    <x v="0"/>
    <x v="0"/>
    <m/>
    <m/>
    <m/>
    <m/>
    <m/>
    <m/>
    <m/>
    <m/>
    <m/>
    <m/>
    <m/>
    <s v="50"/>
  </r>
  <r>
    <s v="대행사업비"/>
    <s v="재료비-일반재료비(206-01)"/>
    <x v="11"/>
    <x v="118"/>
    <x v="1"/>
    <s v="센트럴파크팀(웅상체육공원) 청소용품 구입"/>
    <s v="웅상부속"/>
    <n v="6210881602"/>
    <s v="이희찬"/>
    <s v="경상남도 양산시 서창로 73 (명동) "/>
    <n v="1980000"/>
    <x v="0"/>
    <x v="0"/>
    <m/>
    <m/>
    <x v="0"/>
    <x v="0"/>
    <m/>
    <m/>
    <m/>
    <m/>
    <m/>
    <m/>
    <m/>
    <m/>
    <m/>
    <m/>
    <m/>
    <s v="08"/>
  </r>
  <r>
    <s v="대행사업비"/>
    <s v="재료비-일반재료비(206-01)"/>
    <x v="20"/>
    <x v="118"/>
    <x v="1"/>
    <s v="환경시설팀(유산매립장)시설유지 보수용 소모품 구입"/>
    <s v="한창종합상사"/>
    <n v="6211692365"/>
    <s v="한남임"/>
    <s v="경상남도 양산시 명곡로 8-0 (북부동) "/>
    <n v="652300"/>
    <x v="0"/>
    <x v="0"/>
    <m/>
    <m/>
    <x v="0"/>
    <x v="0"/>
    <m/>
    <m/>
    <m/>
    <m/>
    <m/>
    <m/>
    <m/>
    <m/>
    <m/>
    <m/>
    <m/>
    <s v="16"/>
  </r>
  <r>
    <s v="대행사업비"/>
    <s v="재료비-일반재료비(206-01)"/>
    <x v="8"/>
    <x v="118"/>
    <x v="1"/>
    <s v="동부양산파크골프장 잔디보호매트 물품 구매"/>
    <s v="(주) 디딤잔디"/>
    <n v="1268638044"/>
    <s v="문종철"/>
    <s v="경기도 이천시 신둔면 마소로 21 "/>
    <n v="8699000"/>
    <x v="0"/>
    <x v="0"/>
    <m/>
    <m/>
    <x v="0"/>
    <x v="0"/>
    <m/>
    <m/>
    <m/>
    <m/>
    <m/>
    <m/>
    <m/>
    <m/>
    <m/>
    <m/>
    <m/>
    <s v="86"/>
  </r>
  <r>
    <s v="대행사업비"/>
    <s v="재료비-일반재료비(206-01)"/>
    <x v="8"/>
    <x v="118"/>
    <x v="1"/>
    <s v="센트럴파크팀(웅상센트럴파크) 전기안전장비 구입 "/>
    <s v="(주)동원산전"/>
    <n v="6218180116"/>
    <s v="박봉식"/>
    <s v="경상남도 양산시 삼성3길 4 (북정동) "/>
    <n v="1106290"/>
    <x v="0"/>
    <x v="0"/>
    <m/>
    <m/>
    <x v="0"/>
    <x v="0"/>
    <m/>
    <m/>
    <m/>
    <m/>
    <m/>
    <m/>
    <m/>
    <m/>
    <m/>
    <m/>
    <m/>
    <s v="81"/>
  </r>
  <r>
    <s v="대행사업비"/>
    <s v="재료비-일반재료비(206-01)"/>
    <x v="10"/>
    <x v="118"/>
    <x v="1"/>
    <s v="양주문화체육센터 청소용품, 철물 구입"/>
    <s v="정품사"/>
    <n v="6170978992"/>
    <s v="이경숙"/>
    <s v="경남 양산시 북정동   905-6번지"/>
    <n v="109835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17"/>
    <x v="118"/>
    <x v="1"/>
    <s v="천성산국민체육센터 시설보수물품 구입"/>
    <s v="정품사"/>
    <n v="6170978992"/>
    <s v="이경숙"/>
    <s v="경남 양산시 북정동   905-6번지"/>
    <n v="50000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8"/>
    <x v="118"/>
    <x v="1"/>
    <s v="센트럴파크팀(동부양산파크골프장) 소화기 구입 "/>
    <s v="주식회사 하백"/>
    <n v="2108700966"/>
    <s v="박성환"/>
    <s v="경상남도 양산시 동면 금오7길 13-5 , 101호"/>
    <n v="4610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11"/>
    <x v="118"/>
    <x v="1"/>
    <s v="센트럴파크팀 소방교육용 소화기 구입"/>
    <s v="주식회사 하백"/>
    <n v="2108700966"/>
    <s v="박성환"/>
    <s v="경상남도 양산시 동면 금오7길 13-5 , 101호"/>
    <n v="123000"/>
    <x v="0"/>
    <x v="0"/>
    <m/>
    <m/>
    <x v="0"/>
    <x v="0"/>
    <m/>
    <m/>
    <m/>
    <m/>
    <m/>
    <m/>
    <m/>
    <m/>
    <m/>
    <m/>
    <m/>
    <s v="87"/>
  </r>
  <r>
    <s v="대행사업비"/>
    <s v="재료비-일반재료비(206-01)"/>
    <x v="5"/>
    <x v="118"/>
    <x v="1"/>
    <s v="대운산휴양림팀(숲애서) 청소용품 구입 건의"/>
    <s v="현보통상"/>
    <n v="6211934181"/>
    <s v="김현호"/>
    <s v="경상남도 양산시 연호9길 26-0 (삼호동) "/>
    <n v="811800"/>
    <x v="0"/>
    <x v="0"/>
    <m/>
    <m/>
    <x v="0"/>
    <x v="0"/>
    <m/>
    <m/>
    <m/>
    <m/>
    <m/>
    <m/>
    <m/>
    <m/>
    <m/>
    <m/>
    <m/>
    <s v="19"/>
  </r>
  <r>
    <s v="대행사업비"/>
    <s v="재료비-일반재료비(206-01)"/>
    <x v="8"/>
    <x v="119"/>
    <x v="1"/>
    <s v="센트럴파크팀(동부양산파크골프장) 파크골프채 거치대 구입"/>
    <s v="광성기계"/>
    <n v="6221168484"/>
    <s v="이채기"/>
    <s v="경상남도 김해시 장유로149번길 60 (부곡동) "/>
    <n v="1540000"/>
    <x v="0"/>
    <x v="0"/>
    <m/>
    <m/>
    <x v="0"/>
    <x v="0"/>
    <m/>
    <m/>
    <m/>
    <m/>
    <m/>
    <m/>
    <m/>
    <m/>
    <m/>
    <m/>
    <m/>
    <s v="11"/>
  </r>
  <r>
    <s v="대행사업비"/>
    <s v="재료비-일반재료비(206-01)"/>
    <x v="8"/>
    <x v="119"/>
    <x v="1"/>
    <s v="센트럴파크팀(웅상센트럴파크) 청소용품 구입"/>
    <s v="스마트크린"/>
    <n v="6212027051"/>
    <s v="백명희"/>
    <s v="경상남도 양산시 신기로 16 (신기동) 스마트크린"/>
    <n v="1480000"/>
    <x v="0"/>
    <x v="0"/>
    <m/>
    <m/>
    <x v="0"/>
    <x v="0"/>
    <m/>
    <s v="Y"/>
    <m/>
    <m/>
    <m/>
    <m/>
    <m/>
    <m/>
    <m/>
    <m/>
    <m/>
    <s v="20"/>
  </r>
  <r>
    <s v="대행사업비"/>
    <s v="재료비-일반재료비(206-01)"/>
    <x v="15"/>
    <x v="119"/>
    <x v="1"/>
    <s v="주민편익시설 여자탈의실 슬라이딩도어 구성품 구입"/>
    <s v="김해자동문"/>
    <n v="6010235252"/>
    <s v="구정희"/>
    <s v=" "/>
    <n v="737000"/>
    <x v="0"/>
    <x v="0"/>
    <m/>
    <m/>
    <x v="0"/>
    <x v="0"/>
    <m/>
    <m/>
    <m/>
    <m/>
    <m/>
    <m/>
    <m/>
    <m/>
    <m/>
    <m/>
    <m/>
    <s v="02"/>
  </r>
  <r>
    <s v="대행사업비"/>
    <s v="재료비-일반재료비(206-01)"/>
    <x v="18"/>
    <x v="119"/>
    <x v="1"/>
    <s v="파크골프운영팀 체육시설물 보수용 소모품 구입 건의"/>
    <s v="물금종합철물건재"/>
    <n v="6212310279"/>
    <s v="김춘자"/>
    <s v="경상남도 양산시 물금읍 황산로 363 "/>
    <n v="1896950"/>
    <x v="0"/>
    <x v="0"/>
    <m/>
    <m/>
    <x v="0"/>
    <x v="0"/>
    <m/>
    <m/>
    <m/>
    <m/>
    <m/>
    <m/>
    <m/>
    <m/>
    <m/>
    <m/>
    <m/>
    <s v="23"/>
  </r>
  <r>
    <s v="대행사업비"/>
    <s v="재료비-일반재료비(206-01)"/>
    <x v="15"/>
    <x v="119"/>
    <x v="1"/>
    <s v="주민편익시설 청소용품 구입"/>
    <s v="정품사"/>
    <n v="6170978992"/>
    <s v="이경숙"/>
    <s v="경남 양산시 북정동   905-6번지"/>
    <n v="826650"/>
    <x v="0"/>
    <x v="0"/>
    <m/>
    <m/>
    <x v="0"/>
    <x v="0"/>
    <m/>
    <m/>
    <m/>
    <m/>
    <m/>
    <m/>
    <m/>
    <m/>
    <m/>
    <m/>
    <m/>
    <s v="09"/>
  </r>
  <r>
    <s v="대행사업비"/>
    <s v="재료비-일반재료비(206-01)"/>
    <x v="11"/>
    <x v="119"/>
    <x v="1"/>
    <s v="웅상체육팀(웅상문화체육센터) 기계소모품 구입"/>
    <s v="웅상부속"/>
    <n v="6210881602"/>
    <s v="이희찬"/>
    <s v="경상남도 양산시 서창로 73 (명동) "/>
    <n v="743600"/>
    <x v="0"/>
    <x v="0"/>
    <m/>
    <m/>
    <x v="0"/>
    <x v="0"/>
    <m/>
    <m/>
    <m/>
    <m/>
    <m/>
    <m/>
    <m/>
    <m/>
    <m/>
    <m/>
    <m/>
    <s v="08"/>
  </r>
  <r>
    <s v="대행사업비"/>
    <s v="재료비-일반재료비(206-01)"/>
    <x v="15"/>
    <x v="119"/>
    <x v="1"/>
    <s v="주민편익시설 2층로비 강화도어 힌지 구입"/>
    <s v="극동창호공사"/>
    <n v="6212220713"/>
    <s v="우순자"/>
    <s v="경상남도 양산시 물금읍 증산1길 54 "/>
    <n v="1386000"/>
    <x v="0"/>
    <x v="0"/>
    <m/>
    <m/>
    <x v="0"/>
    <x v="0"/>
    <m/>
    <m/>
    <m/>
    <m/>
    <m/>
    <m/>
    <m/>
    <m/>
    <m/>
    <m/>
    <m/>
    <s v="22"/>
  </r>
  <r>
    <s v="대행사업비"/>
    <s v="재료비-일반재료비(206-01)"/>
    <x v="5"/>
    <x v="119"/>
    <x v="1"/>
    <s v="대운산휴양림팀(숲애서) 생활방역 및 프로그램용 물품 구입"/>
    <s v="주식회사 마음담아"/>
    <n v="1608101106"/>
    <s v="명미영"/>
    <s v="경상남도 양산시 삼호11길 5 (삼호동) , 상가동 3층(삼호동, 대진칸트리타운3차)"/>
    <n v="854800"/>
    <x v="0"/>
    <x v="0"/>
    <m/>
    <m/>
    <x v="1"/>
    <x v="0"/>
    <m/>
    <s v="Y"/>
    <m/>
    <m/>
    <m/>
    <m/>
    <m/>
    <m/>
    <m/>
    <m/>
    <m/>
    <s v="81"/>
  </r>
  <r>
    <s v="대행사업비"/>
    <s v="재료비-일반재료비(206-01)"/>
    <x v="7"/>
    <x v="124"/>
    <x v="2"/>
    <s v="반다비체육팀 점보롤화장지 구입"/>
    <s v="사회적협동조합 나눔공동체"/>
    <n v="1568200196"/>
    <s v="김길"/>
    <s v="경기도 하남시 조정대로 35,B2층 FB208호(풍산동 미사하우스디엘타워)"/>
    <n v="924000"/>
    <x v="1"/>
    <x v="0"/>
    <m/>
    <m/>
    <x v="1"/>
    <x v="1"/>
    <m/>
    <s v="Y"/>
    <m/>
    <m/>
    <s v="Y"/>
    <m/>
    <s v="Y"/>
    <n v="928980"/>
    <n v="4980"/>
    <n v="924000"/>
    <s v="중증장애인생산품/소기업/사회적기업제품/환경표지제품/여성기업제품/사회적협동조합제품"/>
    <s v="82"/>
  </r>
  <r>
    <s v="대행사업비"/>
    <s v="재료비-약품비(206-02)"/>
    <x v="16"/>
    <x v="113"/>
    <x v="1"/>
    <s v="중앙체육팀 수영장 수질관리용 정수약품 구입"/>
    <s v="주식회사 엘케이인터네셔널"/>
    <n v="7598102619"/>
    <s v="강원혁"/>
    <s v="경상남도 양산시 물금읍 범어로 114 , 322호"/>
    <n v="119680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120"/>
    <x v="1"/>
    <s v="2025년 폴리염화알루미늄(PAC) 구매(4회차)"/>
    <s v="고도화학(주)"/>
    <n v="6108112786"/>
    <s v="정석관"/>
    <s v="울산광역시 울주군 온산읍 회학3길 56-5 "/>
    <n v="21843360"/>
    <x v="0"/>
    <x v="1"/>
    <m/>
    <m/>
    <x v="0"/>
    <x v="0"/>
    <m/>
    <m/>
    <m/>
    <m/>
    <m/>
    <m/>
    <m/>
    <m/>
    <m/>
    <m/>
    <s v="녹색기술제품확인"/>
    <s v="81"/>
  </r>
  <r>
    <s v="대행사업비"/>
    <s v="재료비-약품비(206-02)"/>
    <x v="19"/>
    <x v="120"/>
    <x v="2"/>
    <s v="환경시설팀 폐수처리약품(고분자응집제 SC-320) 구입"/>
    <s v="(주)에스와이켐"/>
    <n v="3128105265"/>
    <s v="최문수"/>
    <s v="충청남도 천안시 동남구 성남면 대흥신덕길 84-13"/>
    <n v="14080000"/>
    <x v="0"/>
    <x v="0"/>
    <m/>
    <m/>
    <x v="0"/>
    <x v="0"/>
    <m/>
    <m/>
    <m/>
    <m/>
    <m/>
    <m/>
    <m/>
    <n v="14156030"/>
    <n v="76030"/>
    <n v="14080000"/>
    <m/>
    <s v="81"/>
  </r>
  <r>
    <s v="대행사업비"/>
    <s v="재료비-약품비(206-02)"/>
    <x v="19"/>
    <x v="115"/>
    <x v="1"/>
    <s v="환경시설팀 소포제 구입 건의"/>
    <s v="삼화환경종합상사"/>
    <n v="6082395197"/>
    <s v="김외출"/>
    <s v="경상남도 창원시 마산회원구 무학로 566 (회원동) "/>
    <n v="2970000"/>
    <x v="0"/>
    <x v="0"/>
    <m/>
    <m/>
    <x v="0"/>
    <x v="0"/>
    <m/>
    <s v="Y"/>
    <m/>
    <m/>
    <m/>
    <m/>
    <m/>
    <m/>
    <m/>
    <m/>
    <m/>
    <s v="23"/>
  </r>
  <r>
    <s v="대행사업비"/>
    <s v="재료비-약품비(206-02)"/>
    <x v="19"/>
    <x v="116"/>
    <x v="1"/>
    <s v="2025년 폐수처리약품 구입 11월 (가성소다, 차아염소산나트륨)"/>
    <s v="가야케미칼"/>
    <n v="4042601778"/>
    <s v="김경선"/>
    <s v="경상남도 김해시 번화1로84번길 34 (대청동) , 208호,209호 208-23호"/>
    <n v="146605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116"/>
    <x v="1"/>
    <s v="2025년 폐수처리약품 구입 11월 (복합유기탄소원)"/>
    <s v="삼화환경종합상사"/>
    <n v="6082395197"/>
    <s v="김외출"/>
    <s v="경상남도 창원시 마산회원구 무학로 566 (회원동) "/>
    <n v="7380450"/>
    <x v="0"/>
    <x v="0"/>
    <m/>
    <m/>
    <x v="0"/>
    <x v="0"/>
    <m/>
    <s v="Y"/>
    <m/>
    <m/>
    <m/>
    <m/>
    <m/>
    <m/>
    <m/>
    <m/>
    <m/>
    <s v="23"/>
  </r>
  <r>
    <s v="대행사업비"/>
    <s v="재료비-약품비(206-02)"/>
    <x v="11"/>
    <x v="118"/>
    <x v="1"/>
    <s v="웅상체육팀(웅상문화체육센터)정수용 약품 구입"/>
    <s v="주식회사 엘케이인터네셔널"/>
    <n v="7598102619"/>
    <s v="강원혁"/>
    <s v="경상남도 양산시 물금읍 범어로 114 , 322호"/>
    <n v="1404000"/>
    <x v="0"/>
    <x v="0"/>
    <m/>
    <m/>
    <x v="0"/>
    <x v="0"/>
    <m/>
    <m/>
    <m/>
    <m/>
    <m/>
    <m/>
    <m/>
    <m/>
    <m/>
    <m/>
    <m/>
    <s v="81"/>
  </r>
  <r>
    <s v="대행사업비"/>
    <s v="재료비-약품비(206-02)"/>
    <x v="19"/>
    <x v="123"/>
    <x v="1"/>
    <s v="2025년 폐수처리약품 구입(가성소다, 차아염소산나트륨) 12월 구입"/>
    <s v="가야케미칼"/>
    <n v="4042601778"/>
    <s v="김경선"/>
    <s v="경상남도 김해시 번화1로84번길 34 (대청동) , 208호,209호 208-23호"/>
    <n v="3600250"/>
    <x v="0"/>
    <x v="0"/>
    <m/>
    <s v="Y"/>
    <x v="0"/>
    <x v="0"/>
    <m/>
    <s v="Y"/>
    <m/>
    <m/>
    <m/>
    <m/>
    <m/>
    <m/>
    <m/>
    <m/>
    <m/>
    <s v="26"/>
  </r>
  <r>
    <s v="대행사업비"/>
    <s v="재료비-약품비(206-02)"/>
    <x v="19"/>
    <x v="119"/>
    <x v="1"/>
    <s v="2025년 폴리염화알루미늄(PAC) 구매(5회차)"/>
    <s v="고도화학(주)"/>
    <n v="6108112786"/>
    <s v="정석관"/>
    <s v="울산광역시 울주군 온산읍 회학3길 56-5 "/>
    <n v="21843360"/>
    <x v="0"/>
    <x v="1"/>
    <m/>
    <m/>
    <x v="0"/>
    <x v="0"/>
    <m/>
    <m/>
    <m/>
    <m/>
    <m/>
    <m/>
    <m/>
    <m/>
    <m/>
    <m/>
    <s v="녹색기술제품확인"/>
    <s v="81"/>
  </r>
  <r>
    <s v="대행사업비"/>
    <s v="재료비-약품비(206-02)"/>
    <x v="19"/>
    <x v="124"/>
    <x v="2"/>
    <s v="환경시설팀 폐수처리약품(고분자응집제 SC-320) 구입"/>
    <s v="(주)에스와이켐"/>
    <n v="3128105265"/>
    <s v="최문수"/>
    <s v="충청남도 천안시 동남구 성남면 대흥신덕길 84-13"/>
    <n v="14080000"/>
    <x v="0"/>
    <x v="0"/>
    <m/>
    <m/>
    <x v="0"/>
    <x v="0"/>
    <m/>
    <m/>
    <m/>
    <m/>
    <m/>
    <m/>
    <m/>
    <n v="14156030"/>
    <n v="76030"/>
    <n v="14080000"/>
    <m/>
    <s v="81"/>
  </r>
  <r>
    <s v="대행사업비"/>
    <s v="연구개발비-전산개발비(207-02)"/>
    <x v="8"/>
    <x v="118"/>
    <x v="0"/>
    <s v="센트럴파크팀 홈페이지 구축"/>
    <s v="에이젠"/>
    <n v="6091424844"/>
    <s v="장준혁"/>
    <s v="경상남도 창원시 의창구 용지로293번길 28 (사림동) , 1동 520호"/>
    <n v="2500000"/>
    <x v="0"/>
    <x v="0"/>
    <m/>
    <m/>
    <x v="0"/>
    <x v="0"/>
    <m/>
    <m/>
    <m/>
    <m/>
    <m/>
    <m/>
    <m/>
    <m/>
    <m/>
    <m/>
    <m/>
    <s v="14"/>
  </r>
  <r>
    <s v="대행사업비"/>
    <s v="연구개발비-전산개발비(207-02)"/>
    <x v="18"/>
    <x v="123"/>
    <x v="0"/>
    <s v="파크골프운영팀 파크골프장 회원관리 프로그램 개발"/>
    <s v="emotion"/>
    <n v="6171204452"/>
    <s v="탁충수"/>
    <s v="부산광역시 수영구 광남로 149 (광안동) , 1109호(대권네오텔)"/>
    <n v="20828500"/>
    <x v="0"/>
    <x v="0"/>
    <m/>
    <m/>
    <x v="0"/>
    <x v="0"/>
    <m/>
    <m/>
    <m/>
    <m/>
    <m/>
    <m/>
    <m/>
    <m/>
    <m/>
    <m/>
    <m/>
    <s v="12"/>
  </r>
  <r>
    <s v="대행사업비"/>
    <s v="연구개발비-시험연구비(207-03)"/>
    <x v="19"/>
    <x v="118"/>
    <x v="1"/>
    <s v="실험실 증류수 제조장치 소모품 구입"/>
    <s v="이스텍"/>
    <n v="6070714885"/>
    <s v="박도홍"/>
    <s v="부산광역시 금정구 구서중앙로 42-0 (구서동) 1층"/>
    <n v="999900"/>
    <x v="0"/>
    <x v="0"/>
    <m/>
    <m/>
    <x v="0"/>
    <x v="0"/>
    <m/>
    <m/>
    <m/>
    <m/>
    <m/>
    <m/>
    <m/>
    <m/>
    <m/>
    <m/>
    <m/>
    <s v="07"/>
  </r>
  <r>
    <s v="대행사업비"/>
    <s v="수선유지교체비-수선유지비(214-05)"/>
    <x v="17"/>
    <x v="125"/>
    <x v="3"/>
    <s v="천성산국민체육센터 수영장 입수사다리 설치 공사"/>
    <s v="블루워터"/>
    <n v="2263161447"/>
    <s v="정성록"/>
    <s v="울산광역시 남구 수암로64번길 24-1 (신정동) 1층"/>
    <n v="1518000"/>
    <x v="0"/>
    <x v="0"/>
    <m/>
    <m/>
    <x v="0"/>
    <x v="0"/>
    <m/>
    <m/>
    <m/>
    <m/>
    <m/>
    <m/>
    <m/>
    <m/>
    <m/>
    <m/>
    <m/>
    <s v="31"/>
  </r>
  <r>
    <s v="대행사업비"/>
    <s v="수선유지교체비-수선유지비(214-05)"/>
    <x v="15"/>
    <x v="112"/>
    <x v="3"/>
    <s v="주민편익시설 수영장 노후 다운라이트 교체 공사 건의"/>
    <s v="(주)현대산업전기"/>
    <n v="4188701614"/>
    <s v="장봉현"/>
    <s v="경상남도 양산시 소노길 73 (산막동) (주)현대산업전기"/>
    <n v="1507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9"/>
    <x v="112"/>
    <x v="3"/>
    <s v="쌍벽루국민체육센터 스마트 수질 지킴이 시스템 도입 공사"/>
    <s v="(주) 코리아이피디"/>
    <n v="1098621835"/>
    <s v="이점우"/>
    <s v="경기도 김포시 양촌읍 황금1로80번길 130 "/>
    <n v="2827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0"/>
    <x v="112"/>
    <x v="3"/>
    <s v="양주문화체육센터 필로티 조명 설치 공사"/>
    <s v="형우전력"/>
    <n v="1795401142"/>
    <s v="김동주"/>
    <s v=" "/>
    <n v="1892000"/>
    <x v="0"/>
    <x v="0"/>
    <m/>
    <s v="Y"/>
    <x v="0"/>
    <x v="0"/>
    <m/>
    <m/>
    <m/>
    <m/>
    <m/>
    <m/>
    <m/>
    <m/>
    <m/>
    <m/>
    <m/>
    <s v="54"/>
  </r>
  <r>
    <s v="대행사업비"/>
    <s v="수선유지교체비-수선유지비(214-05)"/>
    <x v="7"/>
    <x v="112"/>
    <x v="3"/>
    <s v="반다비체육센팀 흡수식 냉동기 순환펌프 모터 교체"/>
    <s v="한일전기"/>
    <n v="6211672393"/>
    <s v="김용환"/>
    <s v="경상남도 양산시 중앙로 320-0 (북정동) 891-7번지(중앙로,320)"/>
    <n v="1529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4"/>
    <x v="112"/>
    <x v="0"/>
    <s v="북부1 주차관제 통신설비 수선 작업"/>
    <s v="주식회사 온비치"/>
    <n v="6598802512"/>
    <s v="임승현"/>
    <s v="부산광역시 해운대구 센텀중앙로 90 (재송동) , 1204호(큐비이센텀)"/>
    <n v="110000"/>
    <x v="0"/>
    <x v="0"/>
    <m/>
    <s v="Y"/>
    <x v="0"/>
    <x v="0"/>
    <m/>
    <m/>
    <m/>
    <m/>
    <m/>
    <m/>
    <m/>
    <m/>
    <m/>
    <m/>
    <m/>
    <s v="88"/>
  </r>
  <r>
    <s v="대행사업비"/>
    <s v="수선유지교체비-수선유지비(214-05)"/>
    <x v="15"/>
    <x v="112"/>
    <x v="1"/>
    <s v="주민편익시설 전기시설물 유지보수용 자재 구입(2회차)"/>
    <s v="(주)동원산전"/>
    <n v="6218180116"/>
    <s v="박봉식"/>
    <s v="경상남도 양산시 삼성3길 4 (북정동) "/>
    <n v="114378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112"/>
    <x v="3"/>
    <s v="웅상체육팀(웅상체육공원) 관목전정 작업"/>
    <s v="도경건설"/>
    <n v="7731702249"/>
    <s v="최헌경"/>
    <s v="경상남도 양산시 물금읍 서남1길 23 , 201호"/>
    <n v="2561000"/>
    <x v="0"/>
    <x v="0"/>
    <m/>
    <m/>
    <x v="0"/>
    <x v="0"/>
    <m/>
    <m/>
    <m/>
    <m/>
    <m/>
    <m/>
    <m/>
    <m/>
    <m/>
    <m/>
    <m/>
    <s v="17"/>
  </r>
  <r>
    <s v="대행사업비"/>
    <s v="수선유지교체비-수선유지비(214-05)"/>
    <x v="13"/>
    <x v="113"/>
    <x v="3"/>
    <s v="종합운동장 잔디깍기(3갱모아) 장비 수선"/>
    <s v="드림필드"/>
    <n v="6151558706"/>
    <s v="조진근"/>
    <s v="경상남도 김해시 칠산로 511-40 (풍유동) "/>
    <n v="1086800"/>
    <x v="0"/>
    <x v="0"/>
    <m/>
    <m/>
    <x v="0"/>
    <x v="0"/>
    <m/>
    <m/>
    <m/>
    <m/>
    <m/>
    <m/>
    <m/>
    <m/>
    <m/>
    <m/>
    <m/>
    <s v="15"/>
  </r>
  <r>
    <s v="대행사업비"/>
    <s v="수선유지교체비-수선유지비(214-05)"/>
    <x v="16"/>
    <x v="113"/>
    <x v="3"/>
    <s v="중앙체육팀 헬스장 샤워실 급배기팬 교체 공사"/>
    <s v="이화건업"/>
    <n v="6210321671"/>
    <s v="이종규"/>
    <s v="경상남도 양산시 남부4길 7-1(남부동) "/>
    <n v="1122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8"/>
    <x v="120"/>
    <x v="3"/>
    <s v="웅상센트럴파크 체육센터 체육관 출입문 자동폐쇄장치 설치 공사"/>
    <s v="주식회사 하백"/>
    <n v="2108700966"/>
    <s v="박성환"/>
    <s v="경상남도 양산시 동면 금오7길 13-5 , 101호"/>
    <n v="3553000"/>
    <x v="0"/>
    <x v="0"/>
    <m/>
    <m/>
    <x v="0"/>
    <x v="0"/>
    <m/>
    <m/>
    <m/>
    <m/>
    <m/>
    <m/>
    <m/>
    <m/>
    <m/>
    <m/>
    <m/>
    <s v="87"/>
  </r>
  <r>
    <s v="대행사업비"/>
    <s v="수선유지교체비-수선유지비(214-05)"/>
    <x v="14"/>
    <x v="120"/>
    <x v="0"/>
    <s v="삼호동 1 주차장 주차관제 부품교체 건의"/>
    <s v="아이파킹 주식회사"/>
    <n v="1018651015"/>
    <s v="하태년"/>
    <s v="경기도 광명시 신기로 20(일직동) , 6층"/>
    <n v="990000"/>
    <x v="1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20"/>
    <x v="120"/>
    <x v="0"/>
    <s v="환경시설팀(유산매립장)세륜시설 수리(엔트라(주),울산광역시울주군상북면길천산업3길28-9,052-254-1934)"/>
    <s v="엔트라(주)"/>
    <n v="6108144444"/>
    <s v="박재희"/>
    <s v="울산광역시 울주군 상북면 길천산업3길 28-9 "/>
    <n v="1595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9"/>
    <x v="121"/>
    <x v="3"/>
    <s v="쌍벽루국민체육센터 출입구 환경 개선 공사"/>
    <s v="극동창호공사"/>
    <n v="6212220713"/>
    <s v="우순자"/>
    <s v="경상남도 양산시 물금읍 증산1길 54 "/>
    <n v="1760000"/>
    <x v="0"/>
    <x v="0"/>
    <m/>
    <m/>
    <x v="0"/>
    <x v="0"/>
    <m/>
    <m/>
    <m/>
    <m/>
    <m/>
    <m/>
    <m/>
    <m/>
    <m/>
    <m/>
    <m/>
    <s v="22"/>
  </r>
  <r>
    <s v="대행사업비"/>
    <s v="수선유지교체비-수선유지비(214-05)"/>
    <x v="4"/>
    <x v="121"/>
    <x v="3"/>
    <s v="대운산휴양림팀(휴양림) 조경수 전정공사"/>
    <s v="도경건설"/>
    <n v="7731702249"/>
    <s v="최헌경"/>
    <s v="경상남도 양산시 물금읍 서남1길 23 , 201호"/>
    <n v="4849000"/>
    <x v="0"/>
    <x v="0"/>
    <m/>
    <m/>
    <x v="0"/>
    <x v="0"/>
    <m/>
    <m/>
    <m/>
    <m/>
    <m/>
    <m/>
    <m/>
    <m/>
    <m/>
    <m/>
    <m/>
    <s v="17"/>
  </r>
  <r>
    <s v="대행사업비"/>
    <s v="수선유지교체비-수선유지비(214-05)"/>
    <x v="16"/>
    <x v="121"/>
    <x v="0"/>
    <s v="양산중앙국민체육센터 골프장 스크린타석 수선"/>
    <s v="위너골프텍"/>
    <n v="6098191743"/>
    <s v="이종해"/>
    <s v="부산광역시 동래구 충렬대로 382(안락동) 안락동 436-5"/>
    <n v="170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121"/>
    <x v="3"/>
    <s v="환경시설팀(유산매립장)소방탱크 소화용수 보온설비 공사(이화건업,이종규,양산시남부4길7-1)"/>
    <s v="이화건업"/>
    <n v="6210321671"/>
    <s v="이종규"/>
    <s v="경상남도 양산시 남부4길 7-1(남부동) "/>
    <n v="2981000"/>
    <x v="0"/>
    <x v="0"/>
    <m/>
    <m/>
    <x v="0"/>
    <x v="0"/>
    <m/>
    <m/>
    <m/>
    <m/>
    <m/>
    <m/>
    <m/>
    <m/>
    <m/>
    <m/>
    <m/>
    <s v="03"/>
  </r>
  <r>
    <s v="대행사업비"/>
    <s v="수선유지교체비-수선유지비(214-05)"/>
    <x v="20"/>
    <x v="121"/>
    <x v="0"/>
    <s v="환경시설팀(유산매립장)침출수배수용 수중펌프수리(부산전기모터,임윤택,양산시북안북1길10-8)"/>
    <s v="부산전기모터"/>
    <n v="6211665285"/>
    <s v="임윤택"/>
    <s v="경상남도 양산시 북안북1길 10-8 (북부동) 부산전기모터"/>
    <n v="11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9"/>
    <x v="122"/>
    <x v="3"/>
    <s v="환경시설팀 1차침전지 A2 슬러지 수집기 수선 공사"/>
    <s v="(주)대봉엔지니어링"/>
    <n v="6068141507"/>
    <s v="이상원"/>
    <s v="부산광역시 강서구 화전산단5로38번길 31-0 (화전동) "/>
    <n v="18788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0"/>
    <x v="122"/>
    <x v="3"/>
    <s v="양주문화체육센터 로비 칸막이 설치 공사"/>
    <s v="와이제이(YJ)디자인건설"/>
    <n v="6211692104"/>
    <s v="정용영"/>
    <s v="경상남도 양산시 북안북6길 20-1(북부동) , 2층"/>
    <n v="4741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4"/>
    <x v="122"/>
    <x v="1"/>
    <s v="대운산휴양림팀(휴양림) 데크 보수용 목재 구입 건의"/>
    <s v="(주)오성목재"/>
    <n v="6218129351"/>
    <s v="노영미"/>
    <s v="경상남도 양산시 남부동 서일동로 20-0 "/>
    <n v="60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3"/>
    <x v="115"/>
    <x v="1"/>
    <s v="종합운동장 청소용품 구입 건의(11월)"/>
    <s v="스마트크린"/>
    <n v="6212027051"/>
    <s v="백명희"/>
    <s v="경상남도 양산시 신기로 16 (신기동) 스마트크린"/>
    <n v="372350"/>
    <x v="0"/>
    <x v="0"/>
    <m/>
    <m/>
    <x v="0"/>
    <x v="0"/>
    <m/>
    <s v="Y"/>
    <m/>
    <m/>
    <m/>
    <m/>
    <m/>
    <m/>
    <m/>
    <m/>
    <m/>
    <s v="20"/>
  </r>
  <r>
    <s v="대행사업비"/>
    <s v="수선유지교체비-수선유지비(214-05)"/>
    <x v="13"/>
    <x v="115"/>
    <x v="1"/>
    <s v="종합운동장 주경기장 천연잔디 구입"/>
    <s v="주식회사 한울"/>
    <n v="6118107743"/>
    <s v="윤정호"/>
    <s v="경상남도 합천군 합천읍 계림2길 27-44 "/>
    <n v="289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9"/>
    <x v="115"/>
    <x v="1"/>
    <s v="쌍벽루국민체육센터 수영장 공조기 소모품 구입"/>
    <s v="동아전기공업사"/>
    <n v="6211671453"/>
    <s v="김성덕"/>
    <s v="경상남도 양산시 중앙로 184 (북부동) "/>
    <n v="17600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3"/>
    <x v="115"/>
    <x v="3"/>
    <s v="종합운동장 주경기장 창고 경사로 설치 건의"/>
    <s v="양산한국금속유리"/>
    <n v="6210157990"/>
    <s v="서기철"/>
    <s v="경상남도 양산시 상북면 양산대로 1250 "/>
    <n v="16401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9"/>
    <x v="115"/>
    <x v="1"/>
    <s v="쌍벽루국민체육센터 전기설비 유지보수 소모품 구입"/>
    <s v="(주)동원산전"/>
    <n v="6218180116"/>
    <s v="박봉식"/>
    <s v="경상남도 양산시 삼성3길 4 (북정동) "/>
    <n v="215897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15"/>
    <x v="3"/>
    <s v="환경시설팀 탈취기 댐퍼 보수 공사"/>
    <s v="신명이엔지"/>
    <n v="3733501613"/>
    <s v="신명환"/>
    <s v="경상남도 양산시 상북면 소토로 30 "/>
    <n v="2926000"/>
    <x v="0"/>
    <x v="0"/>
    <m/>
    <m/>
    <x v="0"/>
    <x v="0"/>
    <m/>
    <m/>
    <m/>
    <m/>
    <m/>
    <m/>
    <m/>
    <m/>
    <m/>
    <m/>
    <m/>
    <s v="35"/>
  </r>
  <r>
    <s v="대행사업비"/>
    <s v="수선유지교체비-수선유지비(214-05)"/>
    <x v="13"/>
    <x v="115"/>
    <x v="3"/>
    <s v="체력단련실 여자샤워장 온수기 교체 공사"/>
    <s v="에코플러스"/>
    <n v="6071935184"/>
    <s v="박창현 외1명"/>
    <s v=" "/>
    <n v="1700000"/>
    <x v="0"/>
    <x v="0"/>
    <m/>
    <m/>
    <x v="0"/>
    <x v="0"/>
    <m/>
    <m/>
    <m/>
    <m/>
    <m/>
    <m/>
    <m/>
    <m/>
    <m/>
    <m/>
    <m/>
    <s v="19"/>
  </r>
  <r>
    <s v="대행사업비"/>
    <s v="수선유지교체비-수선유지비(214-05)"/>
    <x v="7"/>
    <x v="115"/>
    <x v="3"/>
    <s v="반다비체육센팀 체온유지탕 순환펌프 교체"/>
    <s v="한일전기"/>
    <n v="6211672393"/>
    <s v="김용환"/>
    <s v="경상남도 양산시 중앙로 320-0 (북정동) 891-7번지(중앙로,320)"/>
    <n v="14938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3"/>
    <x v="115"/>
    <x v="1"/>
    <s v="12월 종합운동장 전기설비 수선용 자재 구입"/>
    <s v="(주)동원산전"/>
    <n v="6218180116"/>
    <s v="박봉식"/>
    <s v="경상남도 양산시 삼성3길 4 (북정동) "/>
    <n v="1559558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115"/>
    <x v="1"/>
    <s v="환경시설팀(유산매립장) 그레이팅 구입 및 교체 건의"/>
    <s v="한창종합상사"/>
    <n v="6211692365"/>
    <s v="한남임"/>
    <s v="경상남도 양산시 명곡로 8-0 (북부동) "/>
    <n v="29920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7"/>
    <x v="126"/>
    <x v="2"/>
    <s v="천성산체육팀(천성산체육공원 축구장) 인조잔디충전재 구입"/>
    <s v="웰니스"/>
    <n v="2351100785"/>
    <s v="강태순"/>
    <s v="충청남도 천안시 동남구 단대로 119-0 (안서동) 204호"/>
    <n v="1575000"/>
    <x v="0"/>
    <x v="1"/>
    <m/>
    <m/>
    <x v="0"/>
    <x v="0"/>
    <m/>
    <m/>
    <m/>
    <m/>
    <m/>
    <m/>
    <m/>
    <n v="1583500"/>
    <n v="8500"/>
    <n v="1575000"/>
    <s v="소상공인/우수조달물품"/>
    <s v="11"/>
  </r>
  <r>
    <s v="대행사업비"/>
    <s v="수선유지교체비-수선유지비(214-05)"/>
    <x v="1"/>
    <x v="116"/>
    <x v="0"/>
    <s v="2025년도 클라우드컴퓨팅 서비스이용 용역(11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116"/>
    <x v="0"/>
    <s v="2025년 클라우드컴퓨팅 서비스 티베로DB 이용 용역(11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116"/>
    <x v="0"/>
    <s v="2025년 클라우드컴퓨팅 서비스 온라인수강DB 이용 용역(11월)"/>
    <s v="주식회사 아이웍스"/>
    <n v="6098193120"/>
    <s v="정민영"/>
    <s v="경상남도 창원시 성산구 완암로 50-0 (성산동) , SK테크노파크넥스동 1109호"/>
    <n v="2607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4"/>
    <x v="127"/>
    <x v="1"/>
    <s v="대운산휴양림팀(휴양림) 객실 및 시설 유지보수용 물품 구입 건의"/>
    <s v="주식회사 마음담아"/>
    <n v="1608101106"/>
    <s v="명미영"/>
    <s v="경상남도 양산시 삼호11길 5 (삼호동) , 상가동 3층(삼호동, 대진칸트리타운3차)"/>
    <n v="2039400"/>
    <x v="0"/>
    <x v="0"/>
    <m/>
    <m/>
    <x v="1"/>
    <x v="0"/>
    <m/>
    <s v="Y"/>
    <m/>
    <m/>
    <m/>
    <m/>
    <m/>
    <m/>
    <m/>
    <m/>
    <m/>
    <s v="81"/>
  </r>
  <r>
    <s v="대행사업비"/>
    <s v="수선유지교체비-수선유지비(214-05)"/>
    <x v="19"/>
    <x v="117"/>
    <x v="3"/>
    <s v="환경시설팀 맨홀 보수 공사"/>
    <s v="자성산업(주)"/>
    <n v="6218128745"/>
    <s v="심재철"/>
    <s v="경상남도 양산시 신기강변3길 21-0 (신기동) "/>
    <n v="4961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8"/>
    <x v="117"/>
    <x v="3"/>
    <s v="파크골프운영팀 체육시설 노후사인물 교체"/>
    <s v="영원디자인"/>
    <n v="6211384001"/>
    <s v="최용석"/>
    <s v="경남 양산시 남부동 460-15번지"/>
    <n v="3300000"/>
    <x v="0"/>
    <x v="0"/>
    <m/>
    <m/>
    <x v="0"/>
    <x v="0"/>
    <m/>
    <m/>
    <m/>
    <m/>
    <m/>
    <m/>
    <m/>
    <m/>
    <m/>
    <m/>
    <m/>
    <s v="13"/>
  </r>
  <r>
    <s v="대행사업비"/>
    <s v="수선유지교체비-수선유지비(214-05)"/>
    <x v="18"/>
    <x v="117"/>
    <x v="3"/>
    <s v="파크골프운영팀 마사토구장 컨테이너 도장공사"/>
    <s v="금성도장"/>
    <n v="6212173926"/>
    <s v="배성용"/>
    <s v="경상남도 양산시 중앙로 274 (북정동) , 1층"/>
    <n v="4268000"/>
    <x v="0"/>
    <x v="0"/>
    <m/>
    <m/>
    <x v="0"/>
    <x v="0"/>
    <m/>
    <m/>
    <m/>
    <m/>
    <m/>
    <m/>
    <m/>
    <m/>
    <m/>
    <m/>
    <m/>
    <s v="21"/>
  </r>
  <r>
    <s v="대행사업비"/>
    <s v="수선유지교체비-수선유지비(214-05)"/>
    <x v="19"/>
    <x v="117"/>
    <x v="1"/>
    <s v="환경시설팀 구조물 도색 및 옥상 방수용 페인트 구입"/>
    <s v="금성도장"/>
    <n v="6212173926"/>
    <s v="배성용"/>
    <s v="경상남도 양산시 중앙로 274 (북정동) , 1층"/>
    <n v="2701600"/>
    <x v="0"/>
    <x v="0"/>
    <m/>
    <m/>
    <x v="0"/>
    <x v="0"/>
    <m/>
    <m/>
    <m/>
    <m/>
    <m/>
    <m/>
    <m/>
    <m/>
    <m/>
    <m/>
    <m/>
    <s v="21"/>
  </r>
  <r>
    <s v="대행사업비"/>
    <s v="수선유지교체비-수선유지비(214-05)"/>
    <x v="19"/>
    <x v="117"/>
    <x v="1"/>
    <s v="환경시설팀 시설물 유지보수용 기계.건축 소모품 구입(7차)"/>
    <s v="채움종합상사"/>
    <n v="4521801302"/>
    <s v="양정운"/>
    <s v="경상남도 양산시 어실로 169(어곡동) "/>
    <n v="1791240"/>
    <x v="0"/>
    <x v="0"/>
    <m/>
    <m/>
    <x v="0"/>
    <x v="0"/>
    <m/>
    <m/>
    <m/>
    <m/>
    <m/>
    <m/>
    <m/>
    <m/>
    <m/>
    <m/>
    <m/>
    <s v="18"/>
  </r>
  <r>
    <s v="대행사업비"/>
    <s v="수선유지교체비-수선유지비(214-05)"/>
    <x v="17"/>
    <x v="117"/>
    <x v="3"/>
    <s v="천성산체육팀 스팀배관 및 응축수 탱크 공사 건의"/>
    <s v="미남설비"/>
    <n v="2230893243"/>
    <s v="고희석"/>
    <s v="경상남도 양산시 동면 금산5길 26 "/>
    <n v="1848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9"/>
    <x v="117"/>
    <x v="1"/>
    <s v="환경시설팀 라인마킹기 및 카트리지 구입"/>
    <s v="정품사"/>
    <n v="6170978992"/>
    <s v="이경숙"/>
    <s v="경남 양산시 북정동   905-6번지"/>
    <n v="142340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19"/>
    <x v="117"/>
    <x v="1"/>
    <s v="환경시설팀 전기설비 수선용 소모품 구입(12월)"/>
    <s v="(주)동원산전"/>
    <n v="6218180116"/>
    <s v="박봉식"/>
    <s v="경상남도 양산시 삼성3길 4 (북정동) "/>
    <n v="2646589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9"/>
    <x v="118"/>
    <x v="1"/>
    <s v="쌍벽루국민체육센터 물품 보관 선반 구입"/>
    <s v="다원퍼니처"/>
    <n v="8300502573"/>
    <s v="강민지"/>
    <s v="경상남도 양산시 삼성7길 22 (북정동) 다원퍼니처"/>
    <n v="4059000"/>
    <x v="0"/>
    <x v="0"/>
    <m/>
    <m/>
    <x v="0"/>
    <x v="0"/>
    <m/>
    <m/>
    <m/>
    <m/>
    <m/>
    <m/>
    <m/>
    <m/>
    <m/>
    <m/>
    <m/>
    <s v="05"/>
  </r>
  <r>
    <s v="대행사업비"/>
    <s v="수선유지교체비-수선유지비(214-05)"/>
    <x v="7"/>
    <x v="118"/>
    <x v="3"/>
    <s v="반다비체육팀 판형 열교환기 세관작업 "/>
    <s v="금강엔지니어링"/>
    <n v="6151518868"/>
    <s v="황상술"/>
    <s v="경상남도 김해시 분성로48번길 17 (외동) "/>
    <n v="2310000"/>
    <x v="0"/>
    <x v="0"/>
    <m/>
    <m/>
    <x v="0"/>
    <x v="0"/>
    <m/>
    <m/>
    <m/>
    <m/>
    <m/>
    <m/>
    <m/>
    <m/>
    <m/>
    <m/>
    <m/>
    <s v="15"/>
  </r>
  <r>
    <s v="대행사업비"/>
    <s v="수선유지교체비-수선유지비(214-05)"/>
    <x v="11"/>
    <x v="118"/>
    <x v="3"/>
    <s v="센트럴파크팀(웅상체육공원) 솔밭황톳길 세족장 계량기 설치 공사"/>
    <s v="주식회사 문보건설"/>
    <n v="1708101520"/>
    <s v="김보겸"/>
    <s v="경상남도 양산시 서창로 107(삼호동) , A동 1층"/>
    <n v="170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18"/>
    <x v="3"/>
    <s v="환경시설팀 가압부상조 및 2차침전지 슬러지 이송(모노)펌프 교체 공사"/>
    <s v="(주)대봉엔지니어링"/>
    <n v="6068141507"/>
    <s v="이상원"/>
    <s v="부산광역시 강서구 화전산단5로38번길 31-0 (화전동) "/>
    <n v="9097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8"/>
    <x v="118"/>
    <x v="3"/>
    <s v="센트럴파크팀(동부양산파크골프장) 장비 커버 및 창고 제작"/>
    <s v="삼성천막기업"/>
    <n v="4673700441"/>
    <s v="이재일"/>
    <s v="경상남도 양산시 웅상대로 1433 (삼호동) "/>
    <n v="2926000"/>
    <x v="0"/>
    <x v="0"/>
    <m/>
    <m/>
    <x v="0"/>
    <x v="0"/>
    <m/>
    <m/>
    <m/>
    <m/>
    <m/>
    <m/>
    <m/>
    <m/>
    <m/>
    <m/>
    <m/>
    <s v="37"/>
  </r>
  <r>
    <s v="대행사업비"/>
    <s v="수선유지교체비-수선유지비(214-05)"/>
    <x v="9"/>
    <x v="118"/>
    <x v="3"/>
    <s v="쌍벽루국민체육센터 고정식 사다리 안전시설 설치 공사"/>
    <s v="양산한국금속유리"/>
    <n v="6210157990"/>
    <s v="서기철"/>
    <s v="경상남도 양산시 상북면 양산대로 1250 "/>
    <n v="1540000"/>
    <x v="0"/>
    <x v="0"/>
    <m/>
    <m/>
    <x v="0"/>
    <x v="0"/>
    <m/>
    <m/>
    <m/>
    <m/>
    <m/>
    <m/>
    <m/>
    <m/>
    <m/>
    <m/>
    <m/>
    <s v="01"/>
  </r>
  <r>
    <s v="대행사업비"/>
    <s v="수선유지교체비-수선유지비(214-05)"/>
    <x v="13"/>
    <x v="118"/>
    <x v="1"/>
    <s v="종합운동장 시설보수용 소모품 구입 건의(12월)"/>
    <s v="정품사"/>
    <n v="6170978992"/>
    <s v="이경숙"/>
    <s v="경남 양산시 북정동   905-6번지"/>
    <n v="150315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13"/>
    <x v="118"/>
    <x v="3"/>
    <s v="종합운동장 잔디관리 장비 소모품 교체"/>
    <s v="드림필드"/>
    <n v="6151558706"/>
    <s v="조진근"/>
    <s v="경상남도 김해시 칠산로 511-40 (풍유동) "/>
    <n v="700700"/>
    <x v="0"/>
    <x v="0"/>
    <m/>
    <m/>
    <x v="0"/>
    <x v="0"/>
    <m/>
    <m/>
    <m/>
    <m/>
    <m/>
    <m/>
    <m/>
    <m/>
    <m/>
    <m/>
    <m/>
    <s v="15"/>
  </r>
  <r>
    <s v="대행사업비"/>
    <s v="수선유지교체비-수선유지비(214-05)"/>
    <x v="19"/>
    <x v="118"/>
    <x v="1"/>
    <s v="환경시설팀 수질TMS측정소 TOC(총유기탄소)측정기기 센서(NDIR) 교체"/>
    <s v="(주)그린시스템"/>
    <n v="6078184590"/>
    <s v="김시봉"/>
    <s v="경상남도 김해시 호계로 425-1 (부원동) "/>
    <n v="10252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20"/>
    <x v="118"/>
    <x v="1"/>
    <s v="환경시설팀(유산매립장) 전기시설 유지 보수용 소모품 구입"/>
    <s v="진흥전업(주)"/>
    <n v="6218122741"/>
    <s v="김종규"/>
    <s v="경상남도 양산시 중앙로 223-1 (북부동) "/>
    <n v="94875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8"/>
    <x v="118"/>
    <x v="1"/>
    <s v="센트럴파크팀(동부양산파크골프장) 시설물 유지보수용 소모품 구입"/>
    <s v="웅상부속"/>
    <n v="6210881602"/>
    <s v="이희찬"/>
    <s v="경상남도 양산시 서창로 73 (명동) "/>
    <n v="215534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9"/>
    <x v="118"/>
    <x v="1"/>
    <s v="쌍벽루국민체육센터 수영장 밸런싱 탱크 급수 밸브 구입"/>
    <s v="정품사"/>
    <n v="6170978992"/>
    <s v="이경숙"/>
    <s v="경남 양산시 북정동   905-6번지"/>
    <n v="87450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20"/>
    <x v="118"/>
    <x v="3"/>
    <s v="환경시설팀(유산매립장) 사무동 계량대측 단열필름 설치"/>
    <s v="솔라메이트코리아"/>
    <n v="6173337716"/>
    <s v="윤희승"/>
    <s v="부산광역시 해운대구 센텀중앙로 97 (재송동) , A동 A-604호, A-비406호(재송동, 센텀스카이비즈)"/>
    <n v="600000"/>
    <x v="0"/>
    <x v="0"/>
    <m/>
    <m/>
    <x v="0"/>
    <x v="0"/>
    <m/>
    <m/>
    <m/>
    <m/>
    <m/>
    <m/>
    <m/>
    <m/>
    <m/>
    <m/>
    <m/>
    <s v="33"/>
  </r>
  <r>
    <s v="대행사업비"/>
    <s v="수선유지교체비-수선유지비(214-05)"/>
    <x v="9"/>
    <x v="118"/>
    <x v="1"/>
    <s v="쌍벽루체육팀 탈의실 출입 모니터링 장비 구입"/>
    <s v="주식회사 마음담아"/>
    <n v="1608101106"/>
    <s v="명미영"/>
    <s v="경상남도 양산시 삼호11길 5 (삼호동) , 상가동 3층(삼호동, 대진칸트리타운3차)"/>
    <n v="895500"/>
    <x v="0"/>
    <x v="0"/>
    <m/>
    <m/>
    <x v="1"/>
    <x v="0"/>
    <m/>
    <s v="Y"/>
    <m/>
    <m/>
    <m/>
    <m/>
    <m/>
    <m/>
    <m/>
    <m/>
    <m/>
    <s v="81"/>
  </r>
  <r>
    <s v="대행사업비"/>
    <s v="수선유지교체비-수선유지비(214-05)"/>
    <x v="9"/>
    <x v="118"/>
    <x v="3"/>
    <s v="쌍벽루국민체육센터 로비,파우더룸 환경 개선 공사"/>
    <s v="블루라이팅"/>
    <n v="6071379711"/>
    <s v="이갑덕"/>
    <s v=" "/>
    <n v="2651000"/>
    <x v="0"/>
    <x v="0"/>
    <m/>
    <m/>
    <x v="0"/>
    <x v="0"/>
    <m/>
    <m/>
    <m/>
    <m/>
    <m/>
    <m/>
    <m/>
    <m/>
    <m/>
    <m/>
    <m/>
    <s v="13"/>
  </r>
  <r>
    <s v="대행사업비"/>
    <s v="수선유지교체비-수선유지비(214-05)"/>
    <x v="1"/>
    <x v="123"/>
    <x v="0"/>
    <s v="2025년도 클라우드컴퓨팅 서비스이용 용역(12월)"/>
    <s v="주식회사 아이웍스"/>
    <n v="6098193120"/>
    <s v="정민영"/>
    <s v="경상남도 창원시 성산구 완암로 50-0 (성산동) , SK테크노파크넥스동 1109호"/>
    <n v="2332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"/>
    <x v="123"/>
    <x v="0"/>
    <s v="2025년 클라우드컴퓨팅 서비스 티베로DB 이용 용역(12월)"/>
    <s v="주식회사 아이웍스"/>
    <n v="6098193120"/>
    <s v="정민영"/>
    <s v="경상남도 창원시 성산구 완암로 50-0 (성산동) , SK테크노파크넥스동 1109호"/>
    <n v="385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23"/>
    <x v="1"/>
    <s v="환경시설팀 활성탄 여과기 밸브 액추에이터 구입"/>
    <s v="주식회사 한성밸브"/>
    <n v="6068649197"/>
    <s v="박남권"/>
    <s v="부산광역시 강서구 미음산단로92번길 20 (구랑동) "/>
    <n v="18546000"/>
    <x v="0"/>
    <x v="0"/>
    <m/>
    <m/>
    <x v="0"/>
    <x v="0"/>
    <m/>
    <m/>
    <m/>
    <m/>
    <m/>
    <m/>
    <m/>
    <m/>
    <m/>
    <m/>
    <m/>
    <s v="86"/>
  </r>
  <r>
    <s v="대행사업비"/>
    <s v="수선유지교체비-수선유지비(214-05)"/>
    <x v="19"/>
    <x v="123"/>
    <x v="3"/>
    <s v="환경시설팀 전동 밸브 제어 판넬 설치 공사"/>
    <s v="에프지테크(FG Tech)"/>
    <n v="4986500453"/>
    <s v="강춘남"/>
    <s v="부산광역시 강서구 미음산단로92번길 20 (구랑동) "/>
    <n v="13772000"/>
    <x v="0"/>
    <x v="0"/>
    <m/>
    <m/>
    <x v="0"/>
    <x v="0"/>
    <m/>
    <m/>
    <m/>
    <m/>
    <m/>
    <m/>
    <m/>
    <m/>
    <m/>
    <m/>
    <m/>
    <s v="65"/>
  </r>
  <r>
    <s v="대행사업비"/>
    <s v="수선유지교체비-수선유지비(214-05)"/>
    <x v="18"/>
    <x v="123"/>
    <x v="3"/>
    <s v="파크골프운영팀 마사토구장 마운드 정비공사"/>
    <s v="주식회사 에이치제이건설"/>
    <n v="5798701622"/>
    <s v="노옥분"/>
    <s v="경상남도 양산시 물금읍 야리3길 34 , 607호"/>
    <n v="8635000"/>
    <x v="0"/>
    <x v="0"/>
    <m/>
    <m/>
    <x v="0"/>
    <x v="0"/>
    <m/>
    <s v="Y"/>
    <m/>
    <m/>
    <m/>
    <m/>
    <m/>
    <m/>
    <m/>
    <m/>
    <m/>
    <s v="87"/>
  </r>
  <r>
    <s v="대행사업비"/>
    <s v="수선유지교체비-수선유지비(214-05)"/>
    <x v="11"/>
    <x v="123"/>
    <x v="3"/>
    <s v="웅상체육팀(웅상문화체육센터) 옥상 배기팬 교체 공사"/>
    <s v="미남설비"/>
    <n v="2230893243"/>
    <s v="고희석"/>
    <s v="경상남도 양산시 동면 금산5길 26 "/>
    <n v="904200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"/>
    <x v="119"/>
    <x v="0"/>
    <s v="2025년 클라우드컴퓨팅 서비스 온라인수강DB 이용 용역(12월)"/>
    <s v="주식회사 아이웍스"/>
    <n v="6098193120"/>
    <s v="정민영"/>
    <s v="경상남도 창원시 성산구 완암로 50-0 (성산동) , SK테크노파크넥스동 1109호"/>
    <n v="2607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9"/>
    <x v="119"/>
    <x v="0"/>
    <s v="환경시설팀 밀폐공간 정밀안전점검 용역"/>
    <s v="(주) 우리이엔지건축사사무소"/>
    <n v="6218153676"/>
    <s v="김근우"/>
    <s v="경상남도 양산시 물금읍 부산대학로 150 , 6층 603,604,605호"/>
    <n v="20570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11"/>
    <x v="119"/>
    <x v="3"/>
    <s v="웅상체육팀(웅상문화체육센터) 공연장 음향 앰프 수선"/>
    <s v="주식회사 디콘"/>
    <n v="7778101054"/>
    <s v="김우진"/>
    <s v="경상남도 양산시 물금읍 오봉로 131 "/>
    <n v="29470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119"/>
    <x v="3"/>
    <s v="반다비체육팀 여과기 역세척밸브 및 집모기 부품 교체 공사"/>
    <s v="주식회사 디에스퓨어시스템"/>
    <n v="1258701541"/>
    <s v="이두성"/>
    <s v="경기도 김포시 양촌읍 학운산단5로가길 36 "/>
    <n v="3190000"/>
    <x v="0"/>
    <x v="0"/>
    <m/>
    <s v="Y"/>
    <x v="0"/>
    <x v="0"/>
    <m/>
    <m/>
    <m/>
    <m/>
    <m/>
    <m/>
    <m/>
    <m/>
    <m/>
    <m/>
    <m/>
    <s v="87"/>
  </r>
  <r>
    <s v="대행사업비"/>
    <s v="수선유지교체비-수선유지비(214-05)"/>
    <x v="7"/>
    <x v="119"/>
    <x v="0"/>
    <s v="방재실 자동제어 컴퓨터 수리 건의"/>
    <s v="양산컴퓨터수리"/>
    <n v="2013300479"/>
    <s v="정준식"/>
    <s v=" "/>
    <n v="330000"/>
    <x v="0"/>
    <x v="0"/>
    <m/>
    <m/>
    <x v="0"/>
    <x v="0"/>
    <m/>
    <m/>
    <m/>
    <m/>
    <m/>
    <m/>
    <m/>
    <m/>
    <m/>
    <m/>
    <m/>
    <s v="33"/>
  </r>
  <r>
    <s v="대행사업비"/>
    <s v="수선유지교체비-수선유지비(214-05)"/>
    <x v="18"/>
    <x v="119"/>
    <x v="3"/>
    <s v="파크골프운영팀 신규간판 제작 및 노후간판 교체공사"/>
    <s v="영원디자인"/>
    <n v="6211384001"/>
    <s v="최용석"/>
    <s v="경남 양산시 남부동 460-15번지"/>
    <n v="3201000"/>
    <x v="0"/>
    <x v="0"/>
    <m/>
    <m/>
    <x v="0"/>
    <x v="0"/>
    <m/>
    <m/>
    <m/>
    <m/>
    <m/>
    <m/>
    <m/>
    <m/>
    <m/>
    <m/>
    <m/>
    <s v="13"/>
  </r>
  <r>
    <s v="대행사업비"/>
    <s v="수선유지교체비-수선유지비(214-05)"/>
    <x v="19"/>
    <x v="119"/>
    <x v="3"/>
    <s v="환경시설팀 전동밸브 수선"/>
    <s v="미어콘트롤"/>
    <n v="3811201594"/>
    <s v="이춘길"/>
    <s v="경상남도 창원시 의창구 차상로150번길 10 (팔용동) 1층 101호(팔용동)"/>
    <n v="1650000"/>
    <x v="0"/>
    <x v="0"/>
    <m/>
    <m/>
    <x v="0"/>
    <x v="0"/>
    <m/>
    <m/>
    <m/>
    <m/>
    <m/>
    <m/>
    <m/>
    <m/>
    <m/>
    <m/>
    <m/>
    <s v="12"/>
  </r>
  <r>
    <s v="대행사업비"/>
    <s v="수선유지교체비-수선유지비(214-05)"/>
    <x v="13"/>
    <x v="119"/>
    <x v="3"/>
    <s v="종합운동장 차량등록사업소 화장실 오수관로 공사"/>
    <s v="자성산업(주)"/>
    <n v="6218128745"/>
    <s v="심재철"/>
    <s v="경상남도 양산시 신기강변3길 21-0 (신기동) "/>
    <n v="2174700"/>
    <x v="0"/>
    <x v="0"/>
    <m/>
    <m/>
    <x v="0"/>
    <x v="0"/>
    <m/>
    <m/>
    <m/>
    <m/>
    <m/>
    <m/>
    <m/>
    <m/>
    <m/>
    <m/>
    <m/>
    <s v="81"/>
  </r>
  <r>
    <s v="대행사업비"/>
    <s v="수선유지교체비-수선유지비(214-05)"/>
    <x v="7"/>
    <x v="119"/>
    <x v="1"/>
    <s v="반다비체육팀 시설물 유지보수용 소모품 구입(12월)"/>
    <s v="정품사"/>
    <n v="6170978992"/>
    <s v="이경숙"/>
    <s v="경남 양산시 북정동   905-6번지"/>
    <n v="1100000"/>
    <x v="0"/>
    <x v="0"/>
    <m/>
    <m/>
    <x v="0"/>
    <x v="0"/>
    <m/>
    <m/>
    <m/>
    <m/>
    <m/>
    <m/>
    <m/>
    <m/>
    <m/>
    <m/>
    <m/>
    <s v="09"/>
  </r>
  <r>
    <s v="대행사업비"/>
    <s v="수선유지교체비-수선유지비(214-05)"/>
    <x v="5"/>
    <x v="119"/>
    <x v="1"/>
    <s v="대운산휴양림팀(숲애서) 12월 설비유지관리 소모품 구입 건의"/>
    <s v="웅상부속"/>
    <n v="6210881602"/>
    <s v="이희찬"/>
    <s v="경상남도 양산시 서창로 73 (명동) "/>
    <n v="2222110"/>
    <x v="0"/>
    <x v="0"/>
    <m/>
    <m/>
    <x v="0"/>
    <x v="0"/>
    <m/>
    <m/>
    <m/>
    <m/>
    <m/>
    <m/>
    <m/>
    <m/>
    <m/>
    <m/>
    <m/>
    <s v="08"/>
  </r>
  <r>
    <s v="대행사업비"/>
    <s v="수선유지교체비-수선유지비(214-05)"/>
    <x v="14"/>
    <x v="119"/>
    <x v="1"/>
    <s v="주차시설관리 소방시설보수용재료 구입건의"/>
    <s v="한창종합상사"/>
    <n v="6211692365"/>
    <s v="한남임"/>
    <s v="경상남도 양산시 명곡로 8-0 (북부동) "/>
    <n v="117150"/>
    <x v="0"/>
    <x v="0"/>
    <m/>
    <m/>
    <x v="0"/>
    <x v="0"/>
    <m/>
    <m/>
    <m/>
    <m/>
    <m/>
    <m/>
    <m/>
    <m/>
    <m/>
    <m/>
    <m/>
    <s v="16"/>
  </r>
  <r>
    <s v="대행사업비"/>
    <s v="수선유지교체비-수선유지비(214-05)"/>
    <x v="13"/>
    <x v="124"/>
    <x v="2"/>
    <s v="종합운동장 LED조명 구입(실내조명등)"/>
    <s v="주식회사 뭉클"/>
    <n v="5048607120"/>
    <s v="노종현"/>
    <s v="대구광역시 북구 검단로31길 71-11 (검단동)"/>
    <n v="550000"/>
    <x v="0"/>
    <x v="1"/>
    <m/>
    <m/>
    <x v="0"/>
    <x v="0"/>
    <m/>
    <m/>
    <m/>
    <m/>
    <s v="Y"/>
    <m/>
    <m/>
    <n v="552970"/>
    <n v="2970"/>
    <n v="550000"/>
    <s v="소상공인/고효율기자재/녹색기술제품확인/환경표지제품"/>
    <s v="86"/>
  </r>
  <r>
    <s v="대행사업비"/>
    <s v="수선유지교체비-수선유지비(214-05)"/>
    <x v="13"/>
    <x v="124"/>
    <x v="2"/>
    <s v="종합운동장 LED조명 구입(램프)"/>
    <s v="(주)제이앤씨테크"/>
    <n v="5108112604"/>
    <s v="장민준"/>
    <s v="경상북도 김천시 농소면 월곡외지길 131-0"/>
    <n v="2370000"/>
    <x v="0"/>
    <x v="1"/>
    <s v="Y"/>
    <m/>
    <x v="0"/>
    <x v="0"/>
    <m/>
    <m/>
    <s v="Y"/>
    <m/>
    <m/>
    <m/>
    <m/>
    <n v="2382790"/>
    <n v="12790"/>
    <n v="2370000"/>
    <s v="소상공인/혁신제품/중기시범구매"/>
    <s v="81"/>
  </r>
  <r>
    <s v="대행사업비"/>
    <s v="수선유지교체비-수선유지비(214-05)"/>
    <x v="13"/>
    <x v="124"/>
    <x v="2"/>
    <s v="종합운동장 LED조명 구입(다운라이트)"/>
    <s v="주식회사 바이더엠"/>
    <n v="6248800070"/>
    <s v="윤가희"/>
    <s v="인천광역시 계양구 서운산단로1길 63, 2층,4층(서운동)"/>
    <n v="720000"/>
    <x v="0"/>
    <x v="1"/>
    <m/>
    <m/>
    <x v="0"/>
    <x v="0"/>
    <m/>
    <s v="Y"/>
    <m/>
    <s v="Y"/>
    <m/>
    <m/>
    <m/>
    <n v="723880"/>
    <n v="3880"/>
    <n v="720000"/>
    <s v="NEP/고효율기자재/소기업/장애인표준사업장/우수조달물품/여성기업제품"/>
    <s v="88"/>
  </r>
  <r>
    <s v="공기구비품"/>
    <s v="자산취득비-자산및물품취득비(405-01)"/>
    <x v="1"/>
    <x v="112"/>
    <x v="2"/>
    <s v="공원레저운영팀 신규사무실 업무용 모니터 및 PC 구입(컴퓨터)"/>
    <s v="_x0009_(주)컴트리"/>
    <n v="2148800529"/>
    <s v="이숙영"/>
    <s v="서울특별시 금천구 가산디지털1로 30,1712호 (가산동,에이스하이엔드타워10차)"/>
    <n v="2525700"/>
    <x v="0"/>
    <x v="1"/>
    <m/>
    <m/>
    <x v="1"/>
    <x v="0"/>
    <m/>
    <s v="Y"/>
    <m/>
    <s v="Y"/>
    <s v="Y"/>
    <m/>
    <m/>
    <n v="2539330"/>
    <n v="13630"/>
    <n v="2525700"/>
    <s v="녹색기술제품확인/장애인표준사업장/사회적기업제품/환경표지제품/여성기업제품"/>
    <s v="88"/>
  </r>
  <r>
    <s v="공기구비품"/>
    <s v="자산취득비-자산및물품취득비(405-01)"/>
    <x v="1"/>
    <x v="112"/>
    <x v="2"/>
    <s v="공원레저운영팀 신규사무실 업무용 모니터 및 PC 구입(모니터)"/>
    <s v="엘지전자 주식회사"/>
    <n v="1078614075"/>
    <s v="조주완"/>
    <s v="서울특별시 영등포구 여의대로 128(여의도동)"/>
    <n v="660000"/>
    <x v="1"/>
    <x v="0"/>
    <m/>
    <m/>
    <x v="0"/>
    <x v="0"/>
    <m/>
    <m/>
    <m/>
    <m/>
    <s v="Y"/>
    <m/>
    <m/>
    <n v="663560"/>
    <n v="3560"/>
    <n v="660000"/>
    <s v="환경표지제품"/>
    <s v="86"/>
  </r>
  <r>
    <s v="공기구비품"/>
    <s v="자산취득비-자산및물품취득비(405-01)"/>
    <x v="1"/>
    <x v="122"/>
    <x v="2"/>
    <s v="공단 노후컴퓨터 교체를 위한 사무용컴퓨터 구입"/>
    <s v="(주)컴트리"/>
    <n v="2148800529"/>
    <s v="이숙영"/>
    <s v="서울특별시 금천구 가산디지털1로 30,1712호 (가산동,에이스하이엔드타워10차)"/>
    <n v="72206690"/>
    <x v="0"/>
    <x v="1"/>
    <m/>
    <m/>
    <x v="1"/>
    <x v="0"/>
    <m/>
    <s v="Y"/>
    <m/>
    <s v="Y"/>
    <s v="Y"/>
    <m/>
    <m/>
    <n v="72596600"/>
    <n v="389910"/>
    <n v="72206690"/>
    <s v="녹색기술제품확인/장애인표준사업장/사회적기업제품/환경표지제품/여성기업제품"/>
    <s v="88"/>
  </r>
  <r>
    <s v="공기구비품"/>
    <s v="자산취득비-자산및물품취득비(405-01)"/>
    <x v="11"/>
    <x v="122"/>
    <x v="2"/>
    <s v="웅상체육팀 고압세척기 구입"/>
    <s v="주식회사 이젠피앤엘"/>
    <n v="1078720948"/>
    <s v="김학목"/>
    <s v="경기도 부천시 석천로 345(삼정동, 부천테크노파크 302동 903호)"/>
    <n v="1450000"/>
    <x v="0"/>
    <x v="0"/>
    <m/>
    <m/>
    <x v="0"/>
    <x v="0"/>
    <m/>
    <m/>
    <m/>
    <m/>
    <m/>
    <m/>
    <m/>
    <n v="1457830"/>
    <n v="7830"/>
    <n v="1450000"/>
    <m/>
    <s v="87"/>
  </r>
  <r>
    <s v="공기구비품"/>
    <s v="자산취득비-자산및물품취득비(405-01)"/>
    <x v="1"/>
    <x v="122"/>
    <x v="2"/>
    <s v="공단 업무용 모니터 구입"/>
    <s v="엘지전자 주식회사"/>
    <n v="1078614075"/>
    <s v="조주완"/>
    <s v="서울특별시 영등포구 여의대로 128(여의도동)"/>
    <n v="1050000"/>
    <x v="1"/>
    <x v="0"/>
    <m/>
    <m/>
    <x v="0"/>
    <x v="0"/>
    <m/>
    <m/>
    <m/>
    <m/>
    <s v="Y"/>
    <m/>
    <m/>
    <n v="1055670"/>
    <n v="5670"/>
    <n v="1050000"/>
    <s v="환경표지제품"/>
    <s v="86"/>
  </r>
  <r>
    <s v="공기구비품"/>
    <s v="자산취득비-자산및물품취득비(405-01)"/>
    <x v="15"/>
    <x v="118"/>
    <x v="1"/>
    <s v="주민편익시설 GX1실 냉난방기 구입"/>
    <s v="다올S&amp;I"/>
    <n v="6212237077"/>
    <s v="오영민"/>
    <s v="경상남도 양산시 물금읍 오봉1길 51 , 1층"/>
    <n v="7062000"/>
    <x v="0"/>
    <x v="0"/>
    <m/>
    <m/>
    <x v="0"/>
    <x v="0"/>
    <m/>
    <m/>
    <m/>
    <m/>
    <m/>
    <m/>
    <m/>
    <m/>
    <m/>
    <m/>
    <m/>
    <s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8766A5-11D6-4C62-9215-0D3E7198599C}" name="피벗 테이블7" cacheId="3" applyNumberFormats="0" applyBorderFormats="0" applyFontFormats="0" applyPatternFormats="0" applyAlignmentFormats="0" applyWidthHeightFormats="1" dataCaption="값" missingCaption="0" updatedVersion="6" minRefreshableVersion="3" colGrandTotals="0" itemPrintTitles="1" createdVersion="6" indent="0" showHeaders="0" compact="0" compactData="0" multipleFieldFilters="0">
  <location ref="R5:X22" firstHeaderRow="0" firstDataRow="2" firstDataCol="3"/>
  <pivotFields count="31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6">
        <item sd="0" x="13"/>
        <item sd="0" x="14"/>
        <item sd="0" m="1" x="21"/>
        <item sd="0" x="15"/>
        <item sd="0" x="11"/>
        <item sd="0" m="1" x="23"/>
        <item sd="0" x="17"/>
        <item sd="0" x="6"/>
        <item sd="0" x="4"/>
        <item sd="0" x="5"/>
        <item sd="0" x="3"/>
        <item sd="0" x="19"/>
        <item sd="0" x="20"/>
        <item sd="0" x="0"/>
        <item sd="0" x="1"/>
        <item sd="0" x="12"/>
        <item sd="0" m="1" x="24"/>
        <item sd="0" x="10"/>
        <item sd="0" m="1" x="22"/>
        <item sd="0" x="9"/>
        <item sd="0" x="16"/>
        <item sd="0" x="2"/>
        <item sd="0" x="7"/>
        <item x="8"/>
        <item x="18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5">
        <item h="1" x="3"/>
        <item x="1"/>
        <item x="2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6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3">
        <item n="중증생산품" x="1"/>
        <item n="해당없음"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9">
        <item n="종합운동장팀" sd="0" x="7"/>
        <item sd="0" x="1"/>
        <item sd="0" x="13"/>
        <item sd="0" x="4"/>
        <item sd="0" x="5"/>
        <item sd="0" x="3"/>
        <item sd="0" x="15"/>
        <item sd="0" x="6"/>
        <item sd="0" x="11"/>
        <item sd="0" x="12"/>
        <item n="대운산휴양림팀" sd="0" x="8"/>
        <item sd="0" x="0"/>
        <item sd="0" x="14"/>
        <item sd="0" x="17"/>
        <item n="환경시설팀" sd="0" x="10"/>
        <item sd="0" x="16"/>
        <item n="공단본부" sd="0" x="9"/>
        <item sd="0" x="2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0"/>
    <field x="2"/>
    <field x="29"/>
  </rowFields>
  <rowItems count="16">
    <i>
      <x/>
    </i>
    <i>
      <x v="2"/>
    </i>
    <i>
      <x v="3"/>
    </i>
    <i>
      <x v="4"/>
    </i>
    <i>
      <x v="6"/>
    </i>
    <i>
      <x v="7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2">
    <field x="16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비율" fld="10" showDataAs="percentOfRow" baseField="2" baseItem="8" numFmtId="10"/>
    <dataField name="금액" fld="10" baseField="0" baseItem="0"/>
  </dataFields>
  <formats count="12">
    <format dxfId="11">
      <pivotArea dataOnly="0" labelOnly="1" grandCol="1" outline="0" fieldPosition="0"/>
    </format>
    <format dxfId="10">
      <pivotArea outline="0" fieldPosition="0">
        <references count="1">
          <reference field="4294967294" count="1">
            <x v="0"/>
          </reference>
        </references>
      </pivotArea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type="topRight" dataOnly="0" labelOnly="1" outline="0" fieldPosition="0"/>
    </format>
    <format dxfId="5">
      <pivotArea dataOnly="0" labelOnly="1" outline="0" fieldPosition="0">
        <references count="1">
          <reference field="2" count="0"/>
        </references>
      </pivotArea>
    </format>
    <format dxfId="4">
      <pivotArea dataOnly="0" labelOnly="1" grandRow="1" outline="0" fieldPosition="0"/>
    </format>
    <format dxfId="3">
      <pivotArea dataOnly="0" labelOnly="1" grandCol="1" outline="0" fieldPosition="0"/>
    </format>
    <format dxfId="2">
      <pivotArea outline="0" fieldPosition="0">
        <references count="2">
          <reference field="4294967294" count="1" selected="0">
            <x v="1"/>
          </reference>
          <reference field="16" count="1" selected="0">
            <x v="0"/>
          </reference>
        </references>
      </pivotArea>
    </format>
    <format dxfId="1">
      <pivotArea outline="0" fieldPosition="0">
        <references count="2">
          <reference field="4294967294" count="1" selected="0">
            <x v="1"/>
          </reference>
          <reference field="16" count="1" selected="0">
            <x v="1"/>
          </reference>
        </references>
      </pivotArea>
    </format>
    <format dxfId="0">
      <pivotArea dataOnly="0" labelOnly="1" outline="0" fieldPosition="0">
        <references count="1">
          <reference field="16" count="0"/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3C9AD7-6A53-4092-88D2-23551CD1C609}" name="피벗 테이블1" cacheId="3" applyNumberFormats="0" applyBorderFormats="0" applyFontFormats="0" applyPatternFormats="0" applyAlignmentFormats="0" applyWidthHeightFormats="1" dataCaption="값" missingCaption="0" updatedVersion="6" minRefreshableVersion="3" useAutoFormatting="1" colGrandTotals="0" itemPrintTitles="1" createdVersion="6" indent="0" showHeaders="0" compact="0" compactData="0" multipleFieldFilters="0">
  <location ref="Z5:AF22" firstHeaderRow="0" firstDataRow="2" firstDataCol="3"/>
  <pivotFields count="31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6">
        <item sd="0" x="13"/>
        <item sd="0" x="14"/>
        <item sd="0" m="1" x="21"/>
        <item sd="0" x="15"/>
        <item sd="0" x="11"/>
        <item sd="0" m="1" x="23"/>
        <item sd="0" x="17"/>
        <item sd="0" x="6"/>
        <item sd="0" x="4"/>
        <item sd="0" x="5"/>
        <item sd="0" x="3"/>
        <item sd="0" x="19"/>
        <item sd="0" x="20"/>
        <item sd="0" x="0"/>
        <item sd="0" x="1"/>
        <item sd="0" x="12"/>
        <item sd="0" m="1" x="24"/>
        <item sd="0" x="10"/>
        <item sd="0" m="1" x="22"/>
        <item sd="0" x="9"/>
        <item sd="0" x="16"/>
        <item sd="0" x="2"/>
        <item sd="0" x="7"/>
        <item x="8"/>
        <item x="18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6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3">
        <item x="0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9">
        <item n="종합운동장팀" sd="0" x="7"/>
        <item sd="0" x="1"/>
        <item sd="0" x="13"/>
        <item sd="0" x="4"/>
        <item sd="0" x="5"/>
        <item sd="0" x="3"/>
        <item sd="0" x="15"/>
        <item sd="0" x="6"/>
        <item sd="0" x="11"/>
        <item sd="0" x="12"/>
        <item n="대운산휴양림팀" sd="0" x="8"/>
        <item sd="0" x="0"/>
        <item sd="0" x="14"/>
        <item sd="0" x="17"/>
        <item n="환경시설팀" sd="0" x="10"/>
        <item sd="0" x="16"/>
        <item n="공단본부" sd="0" x="9"/>
        <item sd="0" x="2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0"/>
    <field x="2"/>
    <field x="29"/>
  </rowFields>
  <rowItems count="16">
    <i>
      <x/>
    </i>
    <i>
      <x v="2"/>
    </i>
    <i>
      <x v="3"/>
    </i>
    <i>
      <x v="4"/>
    </i>
    <i>
      <x v="6"/>
    </i>
    <i>
      <x v="7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2">
    <field x="11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비율" fld="10" showDataAs="percentOfRow" baseField="2" baseItem="8" numFmtId="10"/>
    <dataField name="금액" fld="10" baseField="0" baseItem="0"/>
  </dataFields>
  <formats count="14">
    <format dxfId="25">
      <pivotArea dataOnly="0" labelOnly="1" outline="0" fieldPosition="0">
        <references count="1">
          <reference field="11" count="0"/>
        </references>
      </pivotArea>
    </format>
    <format dxfId="24">
      <pivotArea dataOnly="0" labelOnly="1" grandCol="1" outline="0" fieldPosition="0"/>
    </format>
    <format dxfId="23">
      <pivotArea outline="0" fieldPosition="0">
        <references count="1">
          <reference field="4294967294" count="1">
            <x v="0"/>
          </reference>
        </references>
      </pivotArea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type="topRight" dataOnly="0" labelOnly="1" outline="0" fieldPosition="0"/>
    </format>
    <format dxfId="18">
      <pivotArea dataOnly="0" labelOnly="1" outline="0" fieldPosition="0">
        <references count="1">
          <reference field="2" count="0"/>
        </references>
      </pivotArea>
    </format>
    <format dxfId="17">
      <pivotArea dataOnly="0" labelOnly="1" grandRow="1" outline="0" fieldPosition="0"/>
    </format>
    <format dxfId="16">
      <pivotArea dataOnly="0" labelOnly="1" outline="0" fieldPosition="0">
        <references count="1">
          <reference field="11" count="0"/>
        </references>
      </pivotArea>
    </format>
    <format dxfId="15">
      <pivotArea dataOnly="0" labelOnly="1" grandCol="1" outline="0" fieldPosition="0"/>
    </format>
    <format dxfId="14">
      <pivotArea outline="0" fieldPosition="0">
        <references count="2">
          <reference field="4294967294" count="1" selected="0">
            <x v="1"/>
          </reference>
          <reference field="11" count="1" selected="0">
            <x v="0"/>
          </reference>
        </references>
      </pivotArea>
    </format>
    <format dxfId="13">
      <pivotArea outline="0" fieldPosition="0">
        <references count="2">
          <reference field="4294967294" count="1" selected="0">
            <x v="1"/>
          </reference>
          <reference field="11" count="1" selected="0">
            <x v="1"/>
          </reference>
        </references>
      </pivotArea>
    </format>
    <format dxfId="12">
      <pivotArea dataOnly="0" labelOnly="1" outline="0" fieldPosition="0">
        <references count="1">
          <reference field="11" count="0"/>
        </references>
      </pivotArea>
    </format>
  </formats>
  <pivotTableStyleInfo name="PivotStyleMedium13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3D3ECC-58BF-4069-BACB-02DA759655B6}" name="피벗 테이블3" cacheId="3" applyNumberFormats="0" applyBorderFormats="0" applyFontFormats="0" applyPatternFormats="0" applyAlignmentFormats="0" applyWidthHeightFormats="1" dataCaption="값" missingCaption="0" updatedVersion="6" minRefreshableVersion="3" colGrandTotals="0" itemPrintTitles="1" createdVersion="6" indent="0" showHeaders="0" compact="0" compactData="0" multipleFieldFilters="0">
  <location ref="B5:H22" firstHeaderRow="0" firstDataRow="2" firstDataCol="3"/>
  <pivotFields count="31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6">
        <item sd="0" x="13"/>
        <item sd="0" x="14"/>
        <item sd="0" m="1" x="24"/>
        <item sd="0" m="1" x="21"/>
        <item sd="0" x="15"/>
        <item sd="0" x="11"/>
        <item sd="0" m="1" x="23"/>
        <item sd="0" x="17"/>
        <item sd="0" x="6"/>
        <item sd="0" x="4"/>
        <item sd="0" x="5"/>
        <item sd="0" x="3"/>
        <item sd="0" x="19"/>
        <item sd="0" x="20"/>
        <item sd="0" x="0"/>
        <item sd="0" x="1"/>
        <item sd="0" x="12"/>
        <item sd="0" x="10"/>
        <item sd="0" m="1" x="22"/>
        <item sd="0" x="9"/>
        <item sd="0" x="16"/>
        <item sd="0" x="2"/>
        <item sd="0" x="7"/>
        <item sd="0" x="8"/>
        <item sd="0" x="18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5">
        <item h="1" x="3"/>
        <item x="1"/>
        <item x="2"/>
        <item h="1"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6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3">
        <item h="1" x="1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3">
        <item n="기술개발제품" x="1"/>
        <item n="해당없음"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9">
        <item n="종합운동장팀" sd="0" x="7"/>
        <item sd="0" x="1"/>
        <item sd="0" x="13"/>
        <item sd="0" x="4"/>
        <item sd="0" x="5"/>
        <item sd="0" x="3"/>
        <item sd="0" x="15"/>
        <item sd="0" x="6"/>
        <item sd="0" x="11"/>
        <item sd="0" x="12"/>
        <item n="대운산휴양림팀" sd="0" x="8"/>
        <item sd="0" x="0"/>
        <item sd="0" x="14"/>
        <item sd="0" x="17"/>
        <item n="환경시설팀" sd="0" x="10"/>
        <item sd="0" x="16"/>
        <item n="공단본부" sd="0" x="9"/>
        <item sd="0" x="2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0"/>
    <field x="2"/>
    <field x="29"/>
  </rowFields>
  <rowItems count="16">
    <i>
      <x/>
    </i>
    <i>
      <x v="2"/>
    </i>
    <i>
      <x v="3"/>
    </i>
    <i>
      <x v="4"/>
    </i>
    <i>
      <x v="6"/>
    </i>
    <i>
      <x v="7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2">
    <field x="12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비율" fld="10" showDataAs="percentOfRow" baseField="2" baseItem="8" numFmtId="10"/>
    <dataField name="금액" fld="10" baseField="0" baseItem="0"/>
  </dataFields>
  <formats count="12">
    <format dxfId="37">
      <pivotArea dataOnly="0" labelOnly="1" grandCol="1" outline="0" fieldPosition="0"/>
    </format>
    <format dxfId="36">
      <pivotArea outline="0" fieldPosition="0">
        <references count="1">
          <reference field="4294967294" count="1">
            <x v="0"/>
          </reference>
        </references>
      </pivotArea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topRight" dataOnly="0" labelOnly="1" outline="0" fieldPosition="0"/>
    </format>
    <format dxfId="32">
      <pivotArea dataOnly="0" labelOnly="1" outline="0" fieldPosition="0">
        <references count="1">
          <reference field="2" count="0"/>
        </references>
      </pivotArea>
    </format>
    <format dxfId="31">
      <pivotArea dataOnly="0" labelOnly="1" grandRow="1" outline="0" fieldPosition="0"/>
    </format>
    <format dxfId="30">
      <pivotArea dataOnly="0" labelOnly="1" grandCol="1" outline="0" fieldPosition="0"/>
    </format>
    <format dxfId="29">
      <pivotArea type="origin" dataOnly="0" labelOnly="1" outline="0" fieldPosition="0"/>
    </format>
    <format dxfId="28">
      <pivotArea outline="0" fieldPosition="0">
        <references count="2">
          <reference field="4294967294" count="1" selected="0">
            <x v="1"/>
          </reference>
          <reference field="12" count="1" selected="0">
            <x v="0"/>
          </reference>
        </references>
      </pivotArea>
    </format>
    <format dxfId="27">
      <pivotArea outline="0" fieldPosition="0">
        <references count="2">
          <reference field="4294967294" count="1" selected="0">
            <x v="1"/>
          </reference>
          <reference field="12" count="1" selected="0">
            <x v="1"/>
          </reference>
        </references>
      </pivotArea>
    </format>
    <format dxfId="26">
      <pivotArea dataOnly="0" labelOnly="1" outline="0" fieldPosition="0">
        <references count="1">
          <reference field="12" count="0"/>
        </references>
      </pivotArea>
    </format>
  </formats>
  <pivotTableStyleInfo name="PivotStyleMedium10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1423D7-C8C9-4D38-9063-978609578967}" name="피벗 테이블6" cacheId="3" applyNumberFormats="0" applyBorderFormats="0" applyFontFormats="0" applyPatternFormats="0" applyAlignmentFormats="0" applyWidthHeightFormats="1" dataCaption="값" missingCaption="0" updatedVersion="6" minRefreshableVersion="3" colGrandTotals="0" itemPrintTitles="1" createdVersion="6" indent="0" showHeaders="0" compact="0" compactData="0" multipleFieldFilters="0">
  <location ref="J5:P22" firstHeaderRow="0" firstDataRow="2" firstDataCol="3"/>
  <pivotFields count="31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6">
        <item sd="0" x="13"/>
        <item sd="0" x="14"/>
        <item sd="0" m="1" x="21"/>
        <item sd="0" x="15"/>
        <item sd="0" x="11"/>
        <item sd="0" m="1" x="23"/>
        <item sd="0" x="17"/>
        <item sd="0" x="6"/>
        <item sd="0" x="4"/>
        <item sd="0" x="5"/>
        <item sd="0" x="3"/>
        <item sd="0" x="19"/>
        <item sd="0" x="20"/>
        <item sd="0" x="0"/>
        <item sd="0" x="1"/>
        <item sd="0" x="12"/>
        <item sd="0" m="1" x="24"/>
        <item sd="0" x="10"/>
        <item sd="0" m="1" x="22"/>
        <item sd="0" x="9"/>
        <item sd="0" x="16"/>
        <item sd="0" x="2"/>
        <item sd="0" x="7"/>
        <item x="8"/>
        <item x="18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howAll="0">
      <items count="36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0"/>
        <item x="36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5">
        <item h="1" x="3"/>
        <item x="1"/>
        <item x="2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6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4">
        <item n="사회적기업" x="1"/>
        <item m="1" x="2"/>
        <item n="해당없음"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19">
        <item n="종합운동장팀" sd="0" x="7"/>
        <item sd="0" x="1"/>
        <item sd="0" x="13"/>
        <item sd="0" x="4"/>
        <item sd="0" x="5"/>
        <item sd="0" x="3"/>
        <item sd="0" x="15"/>
        <item sd="0" x="6"/>
        <item sd="0" x="11"/>
        <item sd="0" x="12"/>
        <item n="대운산휴양림팀" sd="0" x="8"/>
        <item sd="0" x="0"/>
        <item sd="0" x="14"/>
        <item sd="0" x="17"/>
        <item n="환경시설팀" sd="0" x="10"/>
        <item sd="0" x="16"/>
        <item n="공단본부" sd="0" x="9"/>
        <item sd="0" x="2"/>
        <item t="default" sd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0"/>
    <field x="2"/>
    <field x="29"/>
  </rowFields>
  <rowItems count="16">
    <i>
      <x/>
    </i>
    <i>
      <x v="2"/>
    </i>
    <i>
      <x v="3"/>
    </i>
    <i>
      <x v="4"/>
    </i>
    <i>
      <x v="6"/>
    </i>
    <i>
      <x v="7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2">
    <field x="15"/>
    <field x="-2"/>
  </colFields>
  <colItems count="4">
    <i>
      <x/>
      <x/>
    </i>
    <i r="1" i="1">
      <x v="1"/>
    </i>
    <i>
      <x v="2"/>
      <x/>
    </i>
    <i r="1" i="1">
      <x v="1"/>
    </i>
  </colItems>
  <dataFields count="2">
    <dataField name="비율" fld="10" showDataAs="percentOfRow" baseField="2" baseItem="8" numFmtId="10"/>
    <dataField name="금액" fld="10" baseField="0" baseItem="0"/>
  </dataFields>
  <formats count="12">
    <format dxfId="49">
      <pivotArea dataOnly="0" labelOnly="1" grandCol="1" outline="0" fieldPosition="0"/>
    </format>
    <format dxfId="48">
      <pivotArea outline="0" fieldPosition="0">
        <references count="1">
          <reference field="4294967294" count="1">
            <x v="0"/>
          </reference>
        </references>
      </pivotArea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type="origin" dataOnly="0" labelOnly="1" outline="0" fieldPosition="0"/>
    </format>
    <format dxfId="44">
      <pivotArea type="topRight" dataOnly="0" labelOnly="1" outline="0" fieldPosition="0"/>
    </format>
    <format dxfId="43">
      <pivotArea dataOnly="0" labelOnly="1" outline="0" fieldPosition="0">
        <references count="1">
          <reference field="2" count="0"/>
        </references>
      </pivotArea>
    </format>
    <format dxfId="42">
      <pivotArea dataOnly="0" labelOnly="1" grandRow="1" outline="0" fieldPosition="0"/>
    </format>
    <format dxfId="41">
      <pivotArea dataOnly="0" labelOnly="1" grandCol="1" outline="0" fieldPosition="0"/>
    </format>
    <format dxfId="40">
      <pivotArea outline="0" fieldPosition="0">
        <references count="2">
          <reference field="4294967294" count="1" selected="0">
            <x v="1"/>
          </reference>
          <reference field="15" count="1" selected="0">
            <x v="0"/>
          </reference>
        </references>
      </pivotArea>
    </format>
    <format dxfId="39">
      <pivotArea outline="0" fieldPosition="0">
        <references count="2">
          <reference field="4294967294" count="1" selected="0">
            <x v="1"/>
          </reference>
          <reference field="15" count="1" selected="0">
            <x v="2"/>
          </reference>
        </references>
      </pivotArea>
    </format>
    <format dxfId="38">
      <pivotArea dataOnly="0" labelOnly="1" outline="0" fieldPosition="0">
        <references count="1">
          <reference field="15" count="0"/>
        </references>
      </pivotArea>
    </format>
  </formats>
  <pivotTableStyleInfo name="PivotStyleMedium14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집계_구분" xr10:uid="{D1C3ACA5-A563-4077-8546-FE42E5F8AEF9}" sourceName="집계 구분">
  <data>
    <tabular pivotCacheId="301090261">
      <items count="4">
        <i x="3"/>
        <i x="1" s="1"/>
        <i x="2" s="1"/>
        <i x="0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집계_구분1" xr10:uid="{CA99B9FE-C1CB-4C3D-9DE2-B643990F9BCA}" sourceName="집계 구분">
  <data>
    <tabular pivotCacheId="301090261">
      <items count="4">
        <i x="3"/>
        <i x="1" s="1"/>
        <i x="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집계_구분21" xr10:uid="{2F047E92-A8A6-4783-9C04-99ACA3597A76}" sourceName="집계 구분">
  <pivotTables>
    <pivotTable tabId="10" name="피벗 테이블3"/>
  </pivotTables>
  <data>
    <tabular pivotCacheId="301090261">
      <items count="4">
        <i x="3"/>
        <i x="1" s="1"/>
        <i x="2" s="1"/>
        <i x="0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기업구분11" xr10:uid="{A824F3DC-6230-47CA-9D96-3E410E3F5D76}" sourceName="기업구분">
  <pivotTables>
    <pivotTable tabId="10" name="피벗 테이블3"/>
  </pivotTables>
  <data>
    <tabular pivotCacheId="301090261">
      <items count="2">
        <i x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집계_구분111" xr10:uid="{0B3C46D5-EAA0-4A13-AB07-0B45A1FAE87B}" sourceName="집계 구분">
  <pivotTables>
    <pivotTable tabId="10" name="피벗 테이블6"/>
    <pivotTable tabId="10" name="피벗 테이블7"/>
  </pivotTables>
  <data>
    <tabular pivotCacheId="301090261">
      <items count="4">
        <i x="3"/>
        <i x="1" s="1"/>
        <i x="2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집계 구분 6" xr10:uid="{240B4A14-AEC5-4678-8DFA-C3BED5D58F97}" cache="슬라이서_집계_구분21" caption="집계 구분" rowHeight="273050"/>
  <slicer name="기업구분 2" xr10:uid="{6426F08D-1353-4186-9C0C-5D293CF75254}" cache="슬라이서_기업구분11" caption="기업구분" rowHeight="273050"/>
  <slicer name="집계 구분 7" xr10:uid="{5EF616FB-C931-416E-921D-29CD232B9FAA}" cache="슬라이서_집계_구분111" caption="집계 구분" rowHeight="2730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집계 구분 2" xr10:uid="{9215CFC7-284A-495B-AE36-7CF349A92511}" cache="슬라이서_집계_구분" caption="집계 구분" rowHeight="273050"/>
  <slicer name="집계 구분 3" xr10:uid="{92F6E8EE-809C-4FEA-997E-E2965BEC1A04}" cache="슬라이서_집계_구분1" caption="집계 구분" rowHeight="273050"/>
</slicer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07/relationships/slicer" Target="../slicers/slicer1.xml"/><Relationship Id="rId3" Type="http://schemas.openxmlformats.org/officeDocument/2006/relationships/pivotTable" Target="../pivotTables/pivotTable3.xml"/><Relationship Id="rId7" Type="http://schemas.openxmlformats.org/officeDocument/2006/relationships/vmlDrawing" Target="../drawings/vmlDrawing1.v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pivotTable" Target="../pivotTables/pivotTable4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1411-950B-4545-B486-C9D991AF1FE5}">
  <sheetPr>
    <tabColor rgb="FFFF0000"/>
  </sheetPr>
  <dimension ref="B2:AH173"/>
  <sheetViews>
    <sheetView tabSelected="1" zoomScaleNormal="100" workbookViewId="0">
      <selection activeCell="M2" sqref="M2"/>
    </sheetView>
  </sheetViews>
  <sheetFormatPr defaultRowHeight="16.5" x14ac:dyDescent="0.3"/>
  <cols>
    <col min="1" max="1" width="3" style="30" customWidth="1"/>
    <col min="2" max="2" width="17.5" style="30" bestFit="1" customWidth="1"/>
    <col min="3" max="3" width="27.875" style="30" bestFit="1" customWidth="1"/>
    <col min="4" max="4" width="4" style="30" bestFit="1" customWidth="1"/>
    <col min="5" max="5" width="12.625" style="30" customWidth="1"/>
    <col min="6" max="6" width="12.125" style="31" customWidth="1"/>
    <col min="7" max="7" width="8.25" style="31" bestFit="1" customWidth="1"/>
    <col min="8" max="8" width="12.875" style="31" bestFit="1" customWidth="1"/>
    <col min="9" max="9" width="11.375" style="38" customWidth="1"/>
    <col min="10" max="10" width="17.5" style="30" bestFit="1" customWidth="1"/>
    <col min="11" max="11" width="27.875" style="30" bestFit="1" customWidth="1"/>
    <col min="12" max="12" width="4" style="30" bestFit="1" customWidth="1"/>
    <col min="13" max="13" width="10.875" style="30" customWidth="1"/>
    <col min="14" max="14" width="11.375" style="31" bestFit="1" customWidth="1"/>
    <col min="15" max="15" width="8.25" style="31" bestFit="1" customWidth="1"/>
    <col min="16" max="16" width="12.875" style="31" bestFit="1" customWidth="1"/>
    <col min="17" max="17" width="12.875" style="38" customWidth="1"/>
    <col min="18" max="18" width="17.5" style="30" bestFit="1" customWidth="1"/>
    <col min="19" max="19" width="27.875" style="30" bestFit="1" customWidth="1"/>
    <col min="20" max="20" width="4" style="30" bestFit="1" customWidth="1"/>
    <col min="21" max="21" width="10.125" style="30" customWidth="1"/>
    <col min="22" max="22" width="10.5" style="31" customWidth="1"/>
    <col min="23" max="23" width="12" style="31" bestFit="1" customWidth="1"/>
    <col min="24" max="24" width="12.875" style="31" bestFit="1" customWidth="1"/>
    <col min="25" max="25" width="12.875" style="38" customWidth="1"/>
    <col min="26" max="26" width="17.5" style="30" bestFit="1" customWidth="1"/>
    <col min="27" max="27" width="27.875" style="1" bestFit="1" customWidth="1"/>
    <col min="28" max="28" width="4.875" style="30" bestFit="1" customWidth="1"/>
    <col min="29" max="32" width="14.375" style="30" bestFit="1" customWidth="1"/>
    <col min="33" max="33" width="9" style="30"/>
    <col min="34" max="34" width="12.875" style="30" bestFit="1" customWidth="1"/>
    <col min="35" max="16384" width="9" style="30"/>
  </cols>
  <sheetData>
    <row r="2" spans="2:32" x14ac:dyDescent="0.3">
      <c r="B2" s="8" t="s">
        <v>52</v>
      </c>
    </row>
    <row r="3" spans="2:32" x14ac:dyDescent="0.3">
      <c r="Q3" s="40"/>
      <c r="Z3" s="8"/>
    </row>
    <row r="4" spans="2:32" x14ac:dyDescent="0.3">
      <c r="B4" s="43" t="s">
        <v>12</v>
      </c>
      <c r="C4" s="43"/>
      <c r="D4" s="43"/>
      <c r="E4" s="43"/>
      <c r="F4" s="43"/>
      <c r="G4" s="43"/>
      <c r="H4" s="43"/>
      <c r="I4" s="39"/>
      <c r="J4" s="41" t="s">
        <v>13</v>
      </c>
      <c r="K4" s="41"/>
      <c r="L4" s="41"/>
      <c r="M4" s="41"/>
      <c r="N4" s="41"/>
      <c r="O4" s="41"/>
      <c r="P4" s="41"/>
      <c r="Q4" s="39"/>
      <c r="R4" s="42" t="s">
        <v>48</v>
      </c>
      <c r="S4" s="42"/>
      <c r="T4" s="42"/>
      <c r="U4" s="42"/>
      <c r="V4" s="42"/>
      <c r="W4" s="42"/>
      <c r="X4" s="42"/>
      <c r="Y4" s="39"/>
      <c r="Z4" s="44" t="s">
        <v>17</v>
      </c>
      <c r="AA4" s="44"/>
      <c r="AB4" s="44"/>
      <c r="AC4" s="44"/>
      <c r="AD4" s="44"/>
      <c r="AE4" s="44"/>
      <c r="AF4" s="44"/>
    </row>
    <row r="5" spans="2:32" x14ac:dyDescent="0.3">
      <c r="B5" s="10"/>
      <c r="C5" s="10"/>
      <c r="D5" s="10"/>
      <c r="E5" s="6" t="s">
        <v>24</v>
      </c>
      <c r="F5" s="6" t="s">
        <v>24</v>
      </c>
      <c r="G5" s="6" t="s">
        <v>11</v>
      </c>
      <c r="H5" s="6" t="s">
        <v>11</v>
      </c>
      <c r="I5" s="6"/>
      <c r="J5" s="5"/>
      <c r="K5" s="5"/>
      <c r="L5" s="5"/>
      <c r="M5" s="6" t="s">
        <v>25</v>
      </c>
      <c r="N5" s="6" t="s">
        <v>25</v>
      </c>
      <c r="O5" s="6" t="s">
        <v>11</v>
      </c>
      <c r="P5" s="6" t="s">
        <v>11</v>
      </c>
      <c r="Q5" s="40"/>
      <c r="R5" s="5"/>
      <c r="S5" s="5"/>
      <c r="T5" s="5"/>
      <c r="U5" s="6" t="s">
        <v>26</v>
      </c>
      <c r="V5" s="6" t="s">
        <v>26</v>
      </c>
      <c r="W5" s="6" t="s">
        <v>11</v>
      </c>
      <c r="X5" s="6" t="s">
        <v>11</v>
      </c>
      <c r="Y5" s="6"/>
      <c r="Z5" s="5"/>
      <c r="AA5" s="5"/>
      <c r="AB5" s="5"/>
      <c r="AC5" s="6" t="s">
        <v>1</v>
      </c>
      <c r="AD5" s="6" t="s">
        <v>1</v>
      </c>
      <c r="AE5" s="6" t="s">
        <v>4</v>
      </c>
      <c r="AF5" s="6" t="s">
        <v>4</v>
      </c>
    </row>
    <row r="6" spans="2:32" x14ac:dyDescent="0.3">
      <c r="B6" s="5"/>
      <c r="C6" s="5"/>
      <c r="D6" s="5"/>
      <c r="E6" s="5" t="s">
        <v>23</v>
      </c>
      <c r="F6" s="5" t="s">
        <v>22</v>
      </c>
      <c r="G6" s="5" t="s">
        <v>23</v>
      </c>
      <c r="H6" s="5" t="s">
        <v>22</v>
      </c>
      <c r="I6" s="5"/>
      <c r="J6" s="5"/>
      <c r="K6" s="5"/>
      <c r="L6" s="5"/>
      <c r="M6" s="5" t="s">
        <v>23</v>
      </c>
      <c r="N6" s="5" t="s">
        <v>22</v>
      </c>
      <c r="O6" s="5" t="s">
        <v>23</v>
      </c>
      <c r="P6" s="5" t="s">
        <v>22</v>
      </c>
      <c r="Q6" s="40"/>
      <c r="R6" s="5"/>
      <c r="S6" s="5"/>
      <c r="T6" s="5"/>
      <c r="U6" s="5" t="s">
        <v>23</v>
      </c>
      <c r="V6" s="5" t="s">
        <v>22</v>
      </c>
      <c r="W6" s="5" t="s">
        <v>23</v>
      </c>
      <c r="X6" s="5" t="s">
        <v>22</v>
      </c>
      <c r="Y6" s="5"/>
      <c r="Z6" s="5"/>
      <c r="AA6" s="5"/>
      <c r="AB6" s="5"/>
      <c r="AC6" s="5" t="s">
        <v>23</v>
      </c>
      <c r="AD6" s="5" t="s">
        <v>22</v>
      </c>
      <c r="AE6" s="5" t="s">
        <v>23</v>
      </c>
      <c r="AF6" s="5" t="s">
        <v>22</v>
      </c>
    </row>
    <row r="7" spans="2:32" x14ac:dyDescent="0.3">
      <c r="B7" s="5" t="s">
        <v>2</v>
      </c>
      <c r="C7" s="5"/>
      <c r="D7" s="5"/>
      <c r="E7" s="7">
        <v>5.7093129534353762E-2</v>
      </c>
      <c r="F7" s="9">
        <v>4180000</v>
      </c>
      <c r="G7" s="7">
        <v>0.94290687046564625</v>
      </c>
      <c r="H7" s="9">
        <v>69033713</v>
      </c>
      <c r="I7" s="9"/>
      <c r="J7" s="5" t="s">
        <v>2</v>
      </c>
      <c r="K7" s="5"/>
      <c r="L7" s="5"/>
      <c r="M7" s="7">
        <v>4.2099213276887891E-2</v>
      </c>
      <c r="N7" s="9">
        <v>7863460</v>
      </c>
      <c r="O7" s="7">
        <v>0.95790078672311207</v>
      </c>
      <c r="P7" s="9">
        <v>178920553</v>
      </c>
      <c r="Q7" s="40"/>
      <c r="R7" s="5" t="s">
        <v>2</v>
      </c>
      <c r="S7" s="5"/>
      <c r="T7" s="5"/>
      <c r="U7" s="7">
        <v>3.8027879827167009E-2</v>
      </c>
      <c r="V7" s="9">
        <v>7103000</v>
      </c>
      <c r="W7" s="7">
        <v>0.96197212017283296</v>
      </c>
      <c r="X7" s="9">
        <v>179681013</v>
      </c>
      <c r="Y7" s="9"/>
      <c r="Z7" s="5" t="s">
        <v>2</v>
      </c>
      <c r="AA7" s="5"/>
      <c r="AB7" s="5"/>
      <c r="AC7" s="7">
        <v>0.81661286468256156</v>
      </c>
      <c r="AD7" s="9">
        <v>239272153</v>
      </c>
      <c r="AE7" s="7">
        <v>0.18338713531743844</v>
      </c>
      <c r="AF7" s="9">
        <v>53733460</v>
      </c>
    </row>
    <row r="8" spans="2:32" x14ac:dyDescent="0.3">
      <c r="B8" s="5" t="s">
        <v>20</v>
      </c>
      <c r="C8" s="5"/>
      <c r="D8" s="5"/>
      <c r="E8" s="7">
        <v>0.21257722513917796</v>
      </c>
      <c r="F8" s="9">
        <v>22493300</v>
      </c>
      <c r="G8" s="7">
        <v>0.78742277486082202</v>
      </c>
      <c r="H8" s="9">
        <v>83319070</v>
      </c>
      <c r="I8" s="9"/>
      <c r="J8" s="5" t="s">
        <v>20</v>
      </c>
      <c r="K8" s="5"/>
      <c r="L8" s="5"/>
      <c r="M8" s="7">
        <v>0.13807089285912455</v>
      </c>
      <c r="N8" s="9">
        <v>24758780</v>
      </c>
      <c r="O8" s="7">
        <v>0.86192910714087545</v>
      </c>
      <c r="P8" s="9">
        <v>154560550</v>
      </c>
      <c r="Q8" s="40"/>
      <c r="R8" s="5" t="s">
        <v>20</v>
      </c>
      <c r="S8" s="5"/>
      <c r="T8" s="5"/>
      <c r="U8" s="7">
        <v>6.4539612098706817E-2</v>
      </c>
      <c r="V8" s="9">
        <v>11573200</v>
      </c>
      <c r="W8" s="7">
        <v>0.93546038790129316</v>
      </c>
      <c r="X8" s="9">
        <v>167746130</v>
      </c>
      <c r="Y8" s="9"/>
      <c r="Z8" s="5" t="s">
        <v>20</v>
      </c>
      <c r="AA8" s="5"/>
      <c r="AB8" s="5"/>
      <c r="AC8" s="7">
        <v>0.91314857304236352</v>
      </c>
      <c r="AD8" s="9">
        <v>244669330</v>
      </c>
      <c r="AE8" s="7">
        <v>8.6851426957636424E-2</v>
      </c>
      <c r="AF8" s="9">
        <v>23271000</v>
      </c>
    </row>
    <row r="9" spans="2:32" x14ac:dyDescent="0.3">
      <c r="B9" s="5" t="s">
        <v>0</v>
      </c>
      <c r="C9" s="5"/>
      <c r="D9" s="5"/>
      <c r="E9" s="7">
        <v>2.0567695401156799E-2</v>
      </c>
      <c r="F9" s="9">
        <v>1980000</v>
      </c>
      <c r="G9" s="7">
        <v>0.97943230459884323</v>
      </c>
      <c r="H9" s="9">
        <v>94287470</v>
      </c>
      <c r="I9" s="9"/>
      <c r="J9" s="5" t="s">
        <v>0</v>
      </c>
      <c r="K9" s="5"/>
      <c r="L9" s="5"/>
      <c r="M9" s="7">
        <v>2.1166139896743562E-2</v>
      </c>
      <c r="N9" s="9">
        <v>3700000</v>
      </c>
      <c r="O9" s="7">
        <v>0.97883386010325646</v>
      </c>
      <c r="P9" s="9">
        <v>171107500</v>
      </c>
      <c r="Q9"/>
      <c r="R9" s="5" t="s">
        <v>0</v>
      </c>
      <c r="S9" s="5"/>
      <c r="T9" s="5"/>
      <c r="U9" s="7">
        <v>2.9346566937917422E-2</v>
      </c>
      <c r="V9" s="9">
        <v>5130000</v>
      </c>
      <c r="W9" s="7">
        <v>0.97065343306208263</v>
      </c>
      <c r="X9" s="9">
        <v>169677500</v>
      </c>
      <c r="Y9" s="9"/>
      <c r="Z9" s="5" t="s">
        <v>0</v>
      </c>
      <c r="AA9" s="5"/>
      <c r="AB9" s="5"/>
      <c r="AC9" s="7">
        <v>0.90467669085768376</v>
      </c>
      <c r="AD9" s="9">
        <v>260646130</v>
      </c>
      <c r="AE9" s="7">
        <v>9.5323309142316279E-2</v>
      </c>
      <c r="AF9" s="9">
        <v>27463570</v>
      </c>
    </row>
    <row r="10" spans="2:32" x14ac:dyDescent="0.3">
      <c r="B10" s="5" t="s">
        <v>6</v>
      </c>
      <c r="C10" s="5"/>
      <c r="D10" s="5"/>
      <c r="E10" s="7">
        <v>0.11156443686197269</v>
      </c>
      <c r="F10" s="9">
        <v>9397000</v>
      </c>
      <c r="G10" s="7">
        <v>0.8884355631380273</v>
      </c>
      <c r="H10" s="9">
        <v>74832350</v>
      </c>
      <c r="I10" s="9"/>
      <c r="J10" s="5" t="s">
        <v>6</v>
      </c>
      <c r="K10" s="5"/>
      <c r="L10" s="5"/>
      <c r="M10" s="7">
        <v>9.6316139858285688E-2</v>
      </c>
      <c r="N10" s="9">
        <v>11769500</v>
      </c>
      <c r="O10" s="7">
        <v>0.90368386014171431</v>
      </c>
      <c r="P10" s="9">
        <v>110427050</v>
      </c>
      <c r="Q10"/>
      <c r="R10" s="5" t="s">
        <v>6</v>
      </c>
      <c r="S10" s="5"/>
      <c r="T10" s="5"/>
      <c r="U10" s="7">
        <v>4.1551909607922648E-2</v>
      </c>
      <c r="V10" s="9">
        <v>5077500</v>
      </c>
      <c r="W10" s="7">
        <v>0.95844809039207735</v>
      </c>
      <c r="X10" s="9">
        <v>117119050</v>
      </c>
      <c r="Y10" s="9"/>
      <c r="Z10" s="5" t="s">
        <v>6</v>
      </c>
      <c r="AA10" s="5"/>
      <c r="AB10" s="5"/>
      <c r="AC10" s="7">
        <v>0.96544057055785848</v>
      </c>
      <c r="AD10" s="9">
        <v>168885050</v>
      </c>
      <c r="AE10" s="7">
        <v>3.4559429442141465E-2</v>
      </c>
      <c r="AF10" s="9">
        <v>6045500</v>
      </c>
    </row>
    <row r="11" spans="2:32" x14ac:dyDescent="0.3">
      <c r="B11" s="5" t="s">
        <v>21</v>
      </c>
      <c r="C11" s="5"/>
      <c r="D11" s="5"/>
      <c r="E11" s="7">
        <v>7.0454682602506813E-2</v>
      </c>
      <c r="F11" s="9">
        <v>3969600</v>
      </c>
      <c r="G11" s="7">
        <v>0.92954531739749324</v>
      </c>
      <c r="H11" s="9">
        <v>52373000</v>
      </c>
      <c r="I11" s="9"/>
      <c r="J11" s="5" t="s">
        <v>21</v>
      </c>
      <c r="K11" s="5"/>
      <c r="L11" s="5"/>
      <c r="M11" s="7">
        <v>6.9105054239502167E-2</v>
      </c>
      <c r="N11" s="9">
        <v>5734600</v>
      </c>
      <c r="O11" s="7">
        <v>0.93089494576049781</v>
      </c>
      <c r="P11" s="9">
        <v>77249200</v>
      </c>
      <c r="Q11"/>
      <c r="R11" s="5" t="s">
        <v>21</v>
      </c>
      <c r="S11" s="5"/>
      <c r="T11" s="5"/>
      <c r="U11" s="7">
        <v>2.5053082649866599E-2</v>
      </c>
      <c r="V11" s="9">
        <v>2079000</v>
      </c>
      <c r="W11" s="7">
        <v>0.97494691735013339</v>
      </c>
      <c r="X11" s="9">
        <v>80904800</v>
      </c>
      <c r="Y11" s="9"/>
      <c r="Z11" s="5" t="s">
        <v>21</v>
      </c>
      <c r="AA11" s="5"/>
      <c r="AB11" s="5"/>
      <c r="AC11" s="7">
        <v>0.88226422200233423</v>
      </c>
      <c r="AD11" s="9">
        <v>99327600</v>
      </c>
      <c r="AE11" s="7">
        <v>0.11773577799766571</v>
      </c>
      <c r="AF11" s="9">
        <v>13255000</v>
      </c>
    </row>
    <row r="12" spans="2:32" x14ac:dyDescent="0.3">
      <c r="B12" s="5" t="s">
        <v>9</v>
      </c>
      <c r="C12" s="5"/>
      <c r="D12" s="5"/>
      <c r="E12" s="7">
        <v>0.21766581598815771</v>
      </c>
      <c r="F12" s="9">
        <v>6564000</v>
      </c>
      <c r="G12" s="7">
        <v>0.78233418401184229</v>
      </c>
      <c r="H12" s="9">
        <v>23592320</v>
      </c>
      <c r="I12" s="9"/>
      <c r="J12" s="5" t="s">
        <v>9</v>
      </c>
      <c r="K12" s="5"/>
      <c r="L12" s="5"/>
      <c r="M12" s="7">
        <v>0.10954397556254783</v>
      </c>
      <c r="N12" s="9">
        <v>7967600</v>
      </c>
      <c r="O12" s="7">
        <v>0.8904560244374522</v>
      </c>
      <c r="P12" s="9">
        <v>64766660</v>
      </c>
      <c r="Q12"/>
      <c r="R12" s="5" t="s">
        <v>9</v>
      </c>
      <c r="S12" s="5"/>
      <c r="T12" s="5"/>
      <c r="U12" s="7">
        <v>0.10954397556254783</v>
      </c>
      <c r="V12" s="9">
        <v>7967600</v>
      </c>
      <c r="W12" s="7">
        <v>0.8904560244374522</v>
      </c>
      <c r="X12" s="9">
        <v>64766660</v>
      </c>
      <c r="Y12" s="9"/>
      <c r="Z12" s="5" t="s">
        <v>9</v>
      </c>
      <c r="AA12" s="5"/>
      <c r="AB12" s="5"/>
      <c r="AC12" s="7">
        <v>0.91785171249082576</v>
      </c>
      <c r="AD12" s="9">
        <v>100821660</v>
      </c>
      <c r="AE12" s="7">
        <v>8.2148287509174273E-2</v>
      </c>
      <c r="AF12" s="9">
        <v>9023600</v>
      </c>
    </row>
    <row r="13" spans="2:32" x14ac:dyDescent="0.3">
      <c r="B13" s="5" t="s">
        <v>19</v>
      </c>
      <c r="C13" s="5"/>
      <c r="D13" s="5"/>
      <c r="E13" s="7">
        <v>3.9470236216134519E-2</v>
      </c>
      <c r="F13" s="9">
        <v>2178000</v>
      </c>
      <c r="G13" s="7">
        <v>0.96052976378386545</v>
      </c>
      <c r="H13" s="9">
        <v>53002820</v>
      </c>
      <c r="I13" s="9"/>
      <c r="J13" s="5" t="s">
        <v>19</v>
      </c>
      <c r="K13" s="5"/>
      <c r="L13" s="5"/>
      <c r="M13" s="7">
        <v>5.5571786011056147E-2</v>
      </c>
      <c r="N13" s="9">
        <v>4104900</v>
      </c>
      <c r="O13" s="7">
        <v>0.94442821398894383</v>
      </c>
      <c r="P13" s="9">
        <v>69761720</v>
      </c>
      <c r="Q13"/>
      <c r="R13" s="5" t="s">
        <v>19</v>
      </c>
      <c r="S13" s="5"/>
      <c r="T13" s="5"/>
      <c r="U13" s="7">
        <v>6.4026213734972581E-2</v>
      </c>
      <c r="V13" s="9">
        <v>4729400</v>
      </c>
      <c r="W13" s="7">
        <v>0.93597378626502747</v>
      </c>
      <c r="X13" s="9">
        <v>69137220</v>
      </c>
      <c r="Y13" s="9"/>
      <c r="Z13" s="5" t="s">
        <v>19</v>
      </c>
      <c r="AA13" s="5"/>
      <c r="AB13" s="5"/>
      <c r="AC13" s="7">
        <v>0.91830170786613519</v>
      </c>
      <c r="AD13" s="9">
        <v>82833220</v>
      </c>
      <c r="AE13" s="7">
        <v>8.1698292133864842E-2</v>
      </c>
      <c r="AF13" s="9">
        <v>7369400</v>
      </c>
    </row>
    <row r="14" spans="2:32" x14ac:dyDescent="0.3">
      <c r="B14" s="5" t="s">
        <v>7</v>
      </c>
      <c r="C14" s="5"/>
      <c r="D14" s="5"/>
      <c r="E14" s="7">
        <v>9.9449813795141149E-3</v>
      </c>
      <c r="F14" s="9">
        <v>1000000</v>
      </c>
      <c r="G14" s="7">
        <v>0.99005501862048584</v>
      </c>
      <c r="H14" s="9">
        <v>99553230</v>
      </c>
      <c r="I14" s="9"/>
      <c r="J14" s="5" t="s">
        <v>7</v>
      </c>
      <c r="K14" s="5"/>
      <c r="L14" s="5"/>
      <c r="M14" s="7">
        <v>0.12655241233152401</v>
      </c>
      <c r="N14" s="9">
        <v>66550050</v>
      </c>
      <c r="O14" s="7">
        <v>0.87344758766847597</v>
      </c>
      <c r="P14" s="9">
        <v>459319420</v>
      </c>
      <c r="Q14"/>
      <c r="R14" s="5" t="s">
        <v>7</v>
      </c>
      <c r="S14" s="5"/>
      <c r="T14" s="5"/>
      <c r="U14" s="7">
        <v>2.9840865262628767E-2</v>
      </c>
      <c r="V14" s="9">
        <v>15692400</v>
      </c>
      <c r="W14" s="7">
        <v>0.97015913473737125</v>
      </c>
      <c r="X14" s="9">
        <v>510177070</v>
      </c>
      <c r="Y14" s="9"/>
      <c r="Z14" s="5" t="s">
        <v>7</v>
      </c>
      <c r="AA14" s="5"/>
      <c r="AB14" s="5"/>
      <c r="AC14" s="7">
        <v>0.93731889783920352</v>
      </c>
      <c r="AD14" s="9">
        <v>554611470</v>
      </c>
      <c r="AE14" s="7">
        <v>6.268110216079649E-2</v>
      </c>
      <c r="AF14" s="9">
        <v>37088400</v>
      </c>
    </row>
    <row r="15" spans="2:32" x14ac:dyDescent="0.3">
      <c r="B15" s="5" t="s">
        <v>5</v>
      </c>
      <c r="C15" s="5"/>
      <c r="D15" s="5"/>
      <c r="E15" s="7">
        <v>2.7535133694919885E-2</v>
      </c>
      <c r="F15" s="9">
        <v>3040400</v>
      </c>
      <c r="G15" s="7">
        <v>0.97246486630508011</v>
      </c>
      <c r="H15" s="9">
        <v>107378530</v>
      </c>
      <c r="I15" s="9"/>
      <c r="J15" s="5" t="s">
        <v>5</v>
      </c>
      <c r="K15" s="5"/>
      <c r="L15" s="5"/>
      <c r="M15" s="7">
        <v>6.0140269020830833E-2</v>
      </c>
      <c r="N15" s="9">
        <v>9185100</v>
      </c>
      <c r="O15" s="7">
        <v>0.93985973097916919</v>
      </c>
      <c r="P15" s="9">
        <v>143542850</v>
      </c>
      <c r="Q15"/>
      <c r="R15" s="5" t="s">
        <v>5</v>
      </c>
      <c r="S15" s="5"/>
      <c r="T15" s="5"/>
      <c r="U15" s="7">
        <v>1.6241951784201909E-2</v>
      </c>
      <c r="V15" s="9">
        <v>2480600</v>
      </c>
      <c r="W15" s="7">
        <v>0.98375804821579804</v>
      </c>
      <c r="X15" s="9">
        <v>150247350</v>
      </c>
      <c r="Y15" s="9"/>
      <c r="Z15" s="5" t="s">
        <v>5</v>
      </c>
      <c r="AA15" s="5"/>
      <c r="AB15" s="5"/>
      <c r="AC15" s="7">
        <v>0.91551116632237872</v>
      </c>
      <c r="AD15" s="9">
        <v>181996250</v>
      </c>
      <c r="AE15" s="7">
        <v>8.448883367762125E-2</v>
      </c>
      <c r="AF15" s="9">
        <v>16795700</v>
      </c>
    </row>
    <row r="16" spans="2:32" x14ac:dyDescent="0.3">
      <c r="B16" s="5" t="s">
        <v>49</v>
      </c>
      <c r="C16" s="5"/>
      <c r="D16" s="5"/>
      <c r="E16" s="7">
        <v>0</v>
      </c>
      <c r="F16" s="9">
        <v>0</v>
      </c>
      <c r="G16" s="7">
        <v>1</v>
      </c>
      <c r="H16" s="9">
        <v>32725670</v>
      </c>
      <c r="I16" s="9"/>
      <c r="J16" s="5" t="s">
        <v>49</v>
      </c>
      <c r="K16" s="5"/>
      <c r="L16" s="5"/>
      <c r="M16" s="7">
        <v>4.3751088168090336E-3</v>
      </c>
      <c r="N16" s="9">
        <v>273000</v>
      </c>
      <c r="O16" s="7">
        <v>0.99562489118319097</v>
      </c>
      <c r="P16" s="9">
        <v>62125448</v>
      </c>
      <c r="Q16"/>
      <c r="R16" s="5" t="s">
        <v>49</v>
      </c>
      <c r="S16" s="5"/>
      <c r="T16" s="5"/>
      <c r="U16" s="7">
        <v>4.3751088168090336E-3</v>
      </c>
      <c r="V16" s="9">
        <v>273000</v>
      </c>
      <c r="W16" s="7">
        <v>0.99562489118319097</v>
      </c>
      <c r="X16" s="9">
        <v>62125448</v>
      </c>
      <c r="Y16" s="9"/>
      <c r="Z16" s="5" t="s">
        <v>49</v>
      </c>
      <c r="AA16" s="5"/>
      <c r="AB16" s="5"/>
      <c r="AC16" s="7">
        <v>0.9357771074529303</v>
      </c>
      <c r="AD16" s="9">
        <v>73407548</v>
      </c>
      <c r="AE16" s="7">
        <v>6.4222892547069726E-2</v>
      </c>
      <c r="AF16" s="9">
        <v>5038000</v>
      </c>
    </row>
    <row r="17" spans="2:34" x14ac:dyDescent="0.3">
      <c r="B17" s="5" t="s">
        <v>50</v>
      </c>
      <c r="C17" s="5"/>
      <c r="D17" s="5"/>
      <c r="E17" s="7">
        <v>0</v>
      </c>
      <c r="F17" s="9">
        <v>0</v>
      </c>
      <c r="G17" s="7">
        <v>1</v>
      </c>
      <c r="H17" s="9">
        <v>5681320</v>
      </c>
      <c r="I17" s="9"/>
      <c r="J17" s="5" t="s">
        <v>50</v>
      </c>
      <c r="K17" s="5"/>
      <c r="L17" s="5"/>
      <c r="M17" s="7">
        <v>1.0247921968788364E-2</v>
      </c>
      <c r="N17" s="9">
        <v>290000</v>
      </c>
      <c r="O17" s="7">
        <v>0.98975207803121168</v>
      </c>
      <c r="P17" s="9">
        <v>28008420</v>
      </c>
      <c r="Q17"/>
      <c r="R17" s="5" t="s">
        <v>50</v>
      </c>
      <c r="S17" s="5"/>
      <c r="T17" s="5"/>
      <c r="U17" s="7">
        <v>0</v>
      </c>
      <c r="V17" s="9">
        <v>0</v>
      </c>
      <c r="W17" s="7">
        <v>1</v>
      </c>
      <c r="X17" s="9">
        <v>28298420</v>
      </c>
      <c r="Y17" s="9"/>
      <c r="Z17" s="5" t="s">
        <v>50</v>
      </c>
      <c r="AA17" s="5"/>
      <c r="AB17" s="5"/>
      <c r="AC17" s="7">
        <v>1</v>
      </c>
      <c r="AD17" s="9">
        <v>47702420</v>
      </c>
      <c r="AE17" s="7">
        <v>0</v>
      </c>
      <c r="AF17" s="9">
        <v>0</v>
      </c>
    </row>
    <row r="18" spans="2:34" x14ac:dyDescent="0.3">
      <c r="B18" s="5" t="s">
        <v>8</v>
      </c>
      <c r="C18" s="5"/>
      <c r="D18" s="5"/>
      <c r="E18" s="7">
        <v>0.25446313367507123</v>
      </c>
      <c r="F18" s="9">
        <v>121007080</v>
      </c>
      <c r="G18" s="7">
        <v>0.74553686632492877</v>
      </c>
      <c r="H18" s="9">
        <v>354531668</v>
      </c>
      <c r="I18" s="9"/>
      <c r="J18" s="5" t="s">
        <v>8</v>
      </c>
      <c r="K18" s="5"/>
      <c r="L18" s="5"/>
      <c r="M18" s="7">
        <v>1.0669919560871542E-2</v>
      </c>
      <c r="N18" s="9">
        <v>7241200</v>
      </c>
      <c r="O18" s="7">
        <v>0.98933008043912851</v>
      </c>
      <c r="P18" s="9">
        <v>671414338</v>
      </c>
      <c r="Q18"/>
      <c r="R18" s="5" t="s">
        <v>8</v>
      </c>
      <c r="S18" s="5"/>
      <c r="T18" s="5"/>
      <c r="U18" s="7">
        <v>5.8645362443060182E-3</v>
      </c>
      <c r="V18" s="9">
        <v>3980000</v>
      </c>
      <c r="W18" s="7">
        <v>0.99413546375569395</v>
      </c>
      <c r="X18" s="9">
        <v>674675538</v>
      </c>
      <c r="Y18" s="9"/>
      <c r="Z18" s="5" t="s">
        <v>8</v>
      </c>
      <c r="AA18" s="5"/>
      <c r="AB18" s="5"/>
      <c r="AC18" s="7">
        <v>0.95481120327609681</v>
      </c>
      <c r="AD18" s="9">
        <v>944801018</v>
      </c>
      <c r="AE18" s="7">
        <v>4.5188796723903191E-2</v>
      </c>
      <c r="AF18" s="9">
        <v>44715040</v>
      </c>
    </row>
    <row r="19" spans="2:34" x14ac:dyDescent="0.3">
      <c r="B19" s="5" t="s">
        <v>51</v>
      </c>
      <c r="C19" s="5"/>
      <c r="D19" s="5"/>
      <c r="E19" s="7">
        <v>0</v>
      </c>
      <c r="F19" s="9">
        <v>0</v>
      </c>
      <c r="G19" s="7">
        <v>1</v>
      </c>
      <c r="H19" s="9">
        <v>25360890</v>
      </c>
      <c r="I19" s="9"/>
      <c r="J19" s="5" t="s">
        <v>51</v>
      </c>
      <c r="K19" s="5"/>
      <c r="L19" s="5"/>
      <c r="M19" s="7">
        <v>4.7319164293084812E-3</v>
      </c>
      <c r="N19" s="9">
        <v>150000</v>
      </c>
      <c r="O19" s="7">
        <v>0.99526808357069152</v>
      </c>
      <c r="P19" s="9">
        <v>31549630</v>
      </c>
      <c r="Q19"/>
      <c r="R19" s="5" t="s">
        <v>51</v>
      </c>
      <c r="S19" s="5"/>
      <c r="T19" s="5"/>
      <c r="U19" s="7">
        <v>0</v>
      </c>
      <c r="V19" s="9">
        <v>0</v>
      </c>
      <c r="W19" s="7">
        <v>1</v>
      </c>
      <c r="X19" s="9">
        <v>31699630</v>
      </c>
      <c r="Y19" s="9"/>
      <c r="Z19" s="5" t="s">
        <v>51</v>
      </c>
      <c r="AA19" s="5"/>
      <c r="AB19" s="5"/>
      <c r="AC19" s="7">
        <v>0.94326108169485678</v>
      </c>
      <c r="AD19" s="9">
        <v>40048630</v>
      </c>
      <c r="AE19" s="7">
        <v>5.6738918305143271E-2</v>
      </c>
      <c r="AF19" s="9">
        <v>2409000</v>
      </c>
    </row>
    <row r="20" spans="2:34" x14ac:dyDescent="0.3">
      <c r="B20" s="5" t="s">
        <v>18</v>
      </c>
      <c r="C20" s="5"/>
      <c r="D20" s="5"/>
      <c r="E20" s="7">
        <v>0.38669341583816186</v>
      </c>
      <c r="F20" s="9">
        <v>79486390</v>
      </c>
      <c r="G20" s="7">
        <v>0.61330658416183814</v>
      </c>
      <c r="H20" s="9">
        <v>126067640</v>
      </c>
      <c r="J20" s="5" t="s">
        <v>18</v>
      </c>
      <c r="K20" s="5"/>
      <c r="L20" s="5"/>
      <c r="M20" s="7">
        <v>0.14806984259994807</v>
      </c>
      <c r="N20" s="9">
        <v>78356390</v>
      </c>
      <c r="O20" s="7">
        <v>0.85193015740005196</v>
      </c>
      <c r="P20" s="9">
        <v>450828950</v>
      </c>
      <c r="Q20"/>
      <c r="R20" s="5" t="s">
        <v>18</v>
      </c>
      <c r="S20" s="5"/>
      <c r="T20" s="5"/>
      <c r="U20" s="7">
        <v>1.226659075627454E-2</v>
      </c>
      <c r="V20" s="9">
        <v>6491300</v>
      </c>
      <c r="W20" s="7">
        <v>0.98773340924372544</v>
      </c>
      <c r="X20" s="9">
        <v>522694040</v>
      </c>
      <c r="Z20" s="5" t="s">
        <v>18</v>
      </c>
      <c r="AA20" s="5"/>
      <c r="AB20" s="5"/>
      <c r="AC20" s="7">
        <v>0.80642459861473625</v>
      </c>
      <c r="AD20" s="9">
        <v>432629330</v>
      </c>
      <c r="AE20" s="7">
        <v>0.19357540138526375</v>
      </c>
      <c r="AF20" s="9">
        <v>103849010</v>
      </c>
    </row>
    <row r="21" spans="2:34" x14ac:dyDescent="0.3">
      <c r="B21" s="5" t="s">
        <v>3</v>
      </c>
      <c r="C21" s="5"/>
      <c r="D21" s="5"/>
      <c r="E21" s="7">
        <v>0</v>
      </c>
      <c r="F21" s="9">
        <v>0</v>
      </c>
      <c r="G21" s="7">
        <v>1</v>
      </c>
      <c r="H21" s="9">
        <v>25022400</v>
      </c>
      <c r="J21" s="5" t="s">
        <v>3</v>
      </c>
      <c r="K21" s="5"/>
      <c r="L21" s="5"/>
      <c r="M21" s="7">
        <v>1.8967929659834439E-2</v>
      </c>
      <c r="N21" s="9">
        <v>3953000</v>
      </c>
      <c r="O21" s="7">
        <v>0.9810320703401656</v>
      </c>
      <c r="P21" s="9">
        <v>204451400</v>
      </c>
      <c r="Q21"/>
      <c r="R21" s="5" t="s">
        <v>3</v>
      </c>
      <c r="S21" s="5"/>
      <c r="T21" s="5"/>
      <c r="U21" s="7">
        <v>3.2691248361358977E-2</v>
      </c>
      <c r="V21" s="9">
        <v>6813000</v>
      </c>
      <c r="W21" s="7">
        <v>0.96730875163864105</v>
      </c>
      <c r="X21" s="9">
        <v>201591400</v>
      </c>
      <c r="Z21" s="5" t="s">
        <v>3</v>
      </c>
      <c r="AA21" s="5"/>
      <c r="AB21" s="5"/>
      <c r="AC21" s="7">
        <v>0.89296398357333562</v>
      </c>
      <c r="AD21" s="9">
        <v>233185400</v>
      </c>
      <c r="AE21" s="7">
        <v>0.10703601642666438</v>
      </c>
      <c r="AF21" s="9">
        <v>27951000</v>
      </c>
    </row>
    <row r="22" spans="2:34" x14ac:dyDescent="0.3">
      <c r="B22" s="5" t="s">
        <v>10</v>
      </c>
      <c r="C22" s="5"/>
      <c r="D22" s="5"/>
      <c r="E22" s="7">
        <v>0.17225762685658061</v>
      </c>
      <c r="F22" s="9">
        <v>255295770</v>
      </c>
      <c r="G22" s="7">
        <v>0.82774237314341936</v>
      </c>
      <c r="H22" s="9">
        <v>1226762091</v>
      </c>
      <c r="J22" s="5" t="s">
        <v>10</v>
      </c>
      <c r="K22" s="5"/>
      <c r="L22" s="5"/>
      <c r="M22" s="7">
        <v>7.4566786189640383E-2</v>
      </c>
      <c r="N22" s="9">
        <v>231897580</v>
      </c>
      <c r="O22" s="7">
        <v>0.92543321381035959</v>
      </c>
      <c r="P22" s="9">
        <v>2878033689</v>
      </c>
      <c r="Q22"/>
      <c r="R22" s="5" t="s">
        <v>10</v>
      </c>
      <c r="S22" s="5"/>
      <c r="T22" s="5"/>
      <c r="U22" s="7">
        <v>2.5527895356197983E-2</v>
      </c>
      <c r="V22" s="9">
        <v>79390000</v>
      </c>
      <c r="W22" s="7">
        <v>0.97447210464380196</v>
      </c>
      <c r="X22" s="9">
        <v>3030541269</v>
      </c>
      <c r="Z22" s="5" t="s">
        <v>10</v>
      </c>
      <c r="AA22" s="5"/>
      <c r="AB22" s="5"/>
      <c r="AC22" s="7">
        <v>0.90741561575889684</v>
      </c>
      <c r="AD22" s="9">
        <v>3704837209</v>
      </c>
      <c r="AE22" s="7">
        <v>9.2584384241103115E-2</v>
      </c>
      <c r="AF22" s="9">
        <v>378007680</v>
      </c>
    </row>
    <row r="23" spans="2:34" x14ac:dyDescent="0.3">
      <c r="B23"/>
      <c r="C23"/>
      <c r="D23"/>
      <c r="E23"/>
      <c r="F23"/>
      <c r="G23"/>
      <c r="H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Z23"/>
      <c r="AA23"/>
      <c r="AB23"/>
      <c r="AC23"/>
      <c r="AD23"/>
      <c r="AE23"/>
      <c r="AF23"/>
    </row>
    <row r="24" spans="2:34" x14ac:dyDescent="0.3">
      <c r="B24"/>
      <c r="C24"/>
      <c r="D24"/>
      <c r="E24"/>
      <c r="F24"/>
      <c r="G24"/>
      <c r="H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Z24"/>
      <c r="AA24"/>
      <c r="AB24"/>
      <c r="AC24"/>
      <c r="AD24"/>
      <c r="AE24"/>
      <c r="AF24"/>
      <c r="AH24" s="4"/>
    </row>
    <row r="25" spans="2:34" x14ac:dyDescent="0.3">
      <c r="B25"/>
      <c r="C25"/>
      <c r="D25"/>
      <c r="E25"/>
      <c r="F25"/>
      <c r="G25"/>
      <c r="H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Z25"/>
      <c r="AA25"/>
      <c r="AB25"/>
      <c r="AC25"/>
      <c r="AD25"/>
      <c r="AE25"/>
      <c r="AF25"/>
    </row>
    <row r="26" spans="2:34" x14ac:dyDescent="0.3">
      <c r="B26"/>
      <c r="C26"/>
      <c r="D26"/>
      <c r="E26"/>
      <c r="F26"/>
      <c r="G26"/>
      <c r="H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Z26"/>
      <c r="AA26"/>
      <c r="AB26"/>
      <c r="AC26"/>
      <c r="AD26"/>
      <c r="AE26"/>
      <c r="AF26"/>
    </row>
    <row r="27" spans="2:34" x14ac:dyDescent="0.3">
      <c r="B27"/>
      <c r="C27"/>
      <c r="D27"/>
      <c r="E27"/>
      <c r="F27"/>
      <c r="G27"/>
      <c r="H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Z27"/>
      <c r="AA27"/>
      <c r="AB27"/>
      <c r="AC27"/>
      <c r="AD27"/>
      <c r="AE27"/>
      <c r="AF27"/>
    </row>
    <row r="28" spans="2:34" x14ac:dyDescent="0.3">
      <c r="B28"/>
      <c r="C28"/>
      <c r="D28"/>
      <c r="E28"/>
      <c r="F28"/>
      <c r="G28"/>
      <c r="H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Z28"/>
      <c r="AA28"/>
      <c r="AB28"/>
      <c r="AC28"/>
      <c r="AD28"/>
      <c r="AE28"/>
      <c r="AF28"/>
    </row>
    <row r="29" spans="2:34" x14ac:dyDescent="0.3">
      <c r="B29"/>
      <c r="C29"/>
      <c r="D29"/>
      <c r="E29"/>
      <c r="F29"/>
      <c r="G29"/>
      <c r="H29"/>
      <c r="J29"/>
      <c r="K29"/>
      <c r="L29"/>
      <c r="M29"/>
      <c r="N29"/>
      <c r="O29"/>
      <c r="P29"/>
      <c r="R29"/>
      <c r="S29"/>
      <c r="T29"/>
      <c r="U29"/>
      <c r="V29"/>
      <c r="W29"/>
      <c r="X29"/>
      <c r="Z29"/>
      <c r="AA29"/>
      <c r="AB29"/>
      <c r="AC29"/>
      <c r="AD29"/>
      <c r="AE29"/>
      <c r="AF29"/>
    </row>
    <row r="30" spans="2:34" x14ac:dyDescent="0.3">
      <c r="B30"/>
      <c r="C30"/>
      <c r="D30"/>
      <c r="E30"/>
      <c r="F30"/>
      <c r="G30"/>
      <c r="H30"/>
      <c r="J30"/>
      <c r="K30"/>
      <c r="L30"/>
      <c r="M30"/>
      <c r="N30"/>
      <c r="O30"/>
      <c r="P30"/>
      <c r="R30"/>
      <c r="S30"/>
      <c r="T30"/>
      <c r="U30"/>
      <c r="V30"/>
      <c r="W30"/>
      <c r="X30"/>
      <c r="Z30"/>
      <c r="AA30"/>
      <c r="AB30"/>
      <c r="AC30"/>
      <c r="AD30"/>
      <c r="AE30"/>
      <c r="AF30"/>
    </row>
    <row r="31" spans="2:34" x14ac:dyDescent="0.3">
      <c r="B31"/>
      <c r="C31"/>
      <c r="D31"/>
      <c r="E31"/>
      <c r="F31"/>
      <c r="G31"/>
      <c r="H31"/>
      <c r="J31"/>
      <c r="K31"/>
      <c r="L31"/>
      <c r="M31"/>
      <c r="N31"/>
      <c r="O31"/>
      <c r="P31"/>
      <c r="R31"/>
      <c r="S31"/>
      <c r="T31"/>
      <c r="U31"/>
      <c r="V31"/>
      <c r="W31"/>
      <c r="X31"/>
      <c r="Z31"/>
      <c r="AA31"/>
      <c r="AB31"/>
      <c r="AC31"/>
      <c r="AD31"/>
      <c r="AE31"/>
      <c r="AF31"/>
    </row>
    <row r="32" spans="2:34" x14ac:dyDescent="0.3">
      <c r="B32"/>
      <c r="C32"/>
      <c r="D32"/>
      <c r="E32"/>
      <c r="F32"/>
      <c r="G32"/>
      <c r="H32"/>
      <c r="J32"/>
      <c r="K32"/>
      <c r="L32"/>
      <c r="M32"/>
      <c r="N32"/>
      <c r="O32"/>
      <c r="P32"/>
      <c r="R32"/>
      <c r="S32"/>
      <c r="T32"/>
      <c r="U32"/>
      <c r="V32"/>
      <c r="W32"/>
      <c r="X32"/>
      <c r="Z32"/>
      <c r="AA32"/>
      <c r="AB32"/>
      <c r="AC32"/>
      <c r="AD32"/>
      <c r="AE32"/>
      <c r="AF32"/>
    </row>
    <row r="33" spans="2:32" x14ac:dyDescent="0.3">
      <c r="B33"/>
      <c r="C33"/>
      <c r="D33"/>
      <c r="E33"/>
      <c r="F33"/>
      <c r="G33"/>
      <c r="H33"/>
      <c r="J33"/>
      <c r="K33"/>
      <c r="L33"/>
      <c r="M33"/>
      <c r="N33"/>
      <c r="O33"/>
      <c r="P33"/>
      <c r="R33"/>
      <c r="S33"/>
      <c r="T33"/>
      <c r="U33"/>
      <c r="V33"/>
      <c r="W33"/>
      <c r="X33"/>
      <c r="Z33"/>
      <c r="AA33"/>
      <c r="AB33"/>
      <c r="AC33"/>
      <c r="AD33"/>
      <c r="AE33"/>
      <c r="AF33"/>
    </row>
    <row r="34" spans="2:32" x14ac:dyDescent="0.3">
      <c r="B34"/>
      <c r="C34"/>
      <c r="D34"/>
      <c r="E34"/>
      <c r="F34"/>
      <c r="G34"/>
      <c r="H34"/>
      <c r="J34"/>
      <c r="K34"/>
      <c r="L34"/>
      <c r="M34"/>
      <c r="N34"/>
      <c r="O34"/>
      <c r="P34"/>
      <c r="R34"/>
      <c r="S34"/>
      <c r="T34"/>
      <c r="U34"/>
      <c r="V34"/>
      <c r="W34"/>
      <c r="X34"/>
      <c r="Z34"/>
      <c r="AA34"/>
      <c r="AB34"/>
      <c r="AC34"/>
      <c r="AD34"/>
      <c r="AE34"/>
      <c r="AF34"/>
    </row>
    <row r="35" spans="2:32" x14ac:dyDescent="0.3">
      <c r="B35"/>
      <c r="C35"/>
      <c r="D35"/>
      <c r="E35"/>
      <c r="F35"/>
      <c r="G35"/>
      <c r="H35"/>
      <c r="J35"/>
      <c r="K35"/>
      <c r="L35"/>
      <c r="M35"/>
      <c r="N35"/>
      <c r="O35"/>
      <c r="P35"/>
      <c r="R35"/>
      <c r="S35"/>
      <c r="T35"/>
      <c r="U35"/>
      <c r="V35"/>
      <c r="W35"/>
      <c r="X35"/>
      <c r="Z35"/>
      <c r="AA35"/>
      <c r="AB35"/>
      <c r="AC35"/>
      <c r="AD35"/>
      <c r="AE35"/>
      <c r="AF35"/>
    </row>
    <row r="36" spans="2:32" x14ac:dyDescent="0.3">
      <c r="B36"/>
      <c r="C36"/>
      <c r="D36"/>
      <c r="E36"/>
      <c r="F36"/>
      <c r="G36"/>
      <c r="H36"/>
      <c r="J36"/>
      <c r="K36"/>
      <c r="L36"/>
      <c r="M36"/>
      <c r="N36"/>
      <c r="O36"/>
      <c r="P36"/>
      <c r="R36"/>
      <c r="S36"/>
      <c r="T36"/>
      <c r="U36"/>
      <c r="V36"/>
      <c r="W36"/>
      <c r="X36"/>
      <c r="Z36"/>
      <c r="AA36"/>
      <c r="AB36"/>
      <c r="AC36"/>
      <c r="AD36"/>
      <c r="AE36"/>
      <c r="AF36"/>
    </row>
    <row r="37" spans="2:32" x14ac:dyDescent="0.3">
      <c r="B37"/>
      <c r="C37"/>
      <c r="D37"/>
      <c r="E37"/>
      <c r="F37"/>
      <c r="G37"/>
      <c r="H37"/>
      <c r="J37"/>
      <c r="K37"/>
      <c r="L37"/>
      <c r="M37"/>
      <c r="N37"/>
      <c r="O37"/>
      <c r="P37"/>
      <c r="R37"/>
      <c r="S37"/>
      <c r="T37"/>
      <c r="U37"/>
      <c r="V37"/>
      <c r="W37"/>
      <c r="X37"/>
      <c r="Z37"/>
      <c r="AA37"/>
      <c r="AB37"/>
      <c r="AC37"/>
      <c r="AD37"/>
      <c r="AE37"/>
      <c r="AF37"/>
    </row>
    <row r="38" spans="2:32" x14ac:dyDescent="0.3">
      <c r="B38"/>
      <c r="C38"/>
      <c r="D38"/>
      <c r="E38"/>
      <c r="F38"/>
      <c r="G38"/>
      <c r="H38"/>
      <c r="J38"/>
      <c r="K38"/>
      <c r="L38"/>
      <c r="M38"/>
      <c r="N38"/>
      <c r="O38"/>
      <c r="P38"/>
      <c r="R38"/>
      <c r="S38"/>
      <c r="T38"/>
      <c r="U38"/>
      <c r="V38"/>
      <c r="W38"/>
      <c r="X38"/>
      <c r="Z38"/>
      <c r="AA38"/>
      <c r="AB38"/>
      <c r="AC38"/>
      <c r="AD38"/>
      <c r="AE38"/>
      <c r="AF38"/>
    </row>
    <row r="39" spans="2:32" x14ac:dyDescent="0.3">
      <c r="B39"/>
      <c r="C39"/>
      <c r="D39"/>
      <c r="E39"/>
      <c r="F39"/>
      <c r="G39"/>
      <c r="H39"/>
      <c r="J39"/>
      <c r="K39"/>
      <c r="L39"/>
      <c r="M39"/>
      <c r="N39"/>
      <c r="O39"/>
      <c r="P39"/>
      <c r="R39"/>
      <c r="S39"/>
      <c r="T39"/>
      <c r="U39"/>
      <c r="V39"/>
      <c r="W39"/>
      <c r="X39"/>
      <c r="Z39"/>
      <c r="AA39"/>
      <c r="AB39"/>
      <c r="AC39"/>
      <c r="AD39"/>
      <c r="AE39"/>
      <c r="AF39"/>
    </row>
    <row r="40" spans="2:32" x14ac:dyDescent="0.3">
      <c r="B40"/>
      <c r="C40"/>
      <c r="D40"/>
      <c r="E40"/>
      <c r="F40"/>
      <c r="G40"/>
      <c r="H40"/>
      <c r="J40"/>
      <c r="K40"/>
      <c r="L40"/>
      <c r="M40"/>
      <c r="N40"/>
      <c r="O40"/>
      <c r="P40"/>
      <c r="R40"/>
      <c r="S40"/>
      <c r="T40"/>
      <c r="U40"/>
      <c r="V40"/>
      <c r="W40"/>
      <c r="X40"/>
      <c r="Z40"/>
      <c r="AA40"/>
      <c r="AB40"/>
      <c r="AC40"/>
      <c r="AD40"/>
      <c r="AE40"/>
      <c r="AF40"/>
    </row>
    <row r="41" spans="2:32" x14ac:dyDescent="0.3">
      <c r="B41"/>
      <c r="C41"/>
      <c r="D41"/>
      <c r="E41"/>
      <c r="F41"/>
      <c r="G41"/>
      <c r="H41"/>
      <c r="J41"/>
      <c r="K41"/>
      <c r="L41"/>
      <c r="M41"/>
      <c r="N41"/>
      <c r="O41"/>
      <c r="P41"/>
      <c r="R41"/>
      <c r="S41"/>
      <c r="T41"/>
      <c r="U41"/>
      <c r="V41"/>
      <c r="W41"/>
      <c r="X41"/>
      <c r="Z41"/>
      <c r="AA41"/>
      <c r="AB41"/>
      <c r="AC41"/>
      <c r="AD41"/>
      <c r="AE41"/>
      <c r="AF41"/>
    </row>
    <row r="42" spans="2:32" x14ac:dyDescent="0.3">
      <c r="B42"/>
      <c r="C42"/>
      <c r="D42"/>
      <c r="E42"/>
      <c r="F42"/>
      <c r="G42"/>
      <c r="H42"/>
      <c r="J42"/>
      <c r="K42"/>
      <c r="L42"/>
      <c r="M42"/>
      <c r="N42"/>
      <c r="O42"/>
      <c r="P42"/>
      <c r="R42"/>
      <c r="S42"/>
      <c r="T42"/>
      <c r="U42"/>
      <c r="V42"/>
      <c r="W42"/>
      <c r="X42"/>
      <c r="Z42"/>
      <c r="AA42"/>
      <c r="AB42"/>
      <c r="AC42"/>
      <c r="AD42"/>
      <c r="AE42"/>
      <c r="AF42"/>
    </row>
    <row r="43" spans="2:32" x14ac:dyDescent="0.3">
      <c r="B43"/>
      <c r="C43"/>
      <c r="D43"/>
      <c r="E43"/>
      <c r="F43"/>
      <c r="G43"/>
      <c r="H43"/>
      <c r="J43"/>
      <c r="K43"/>
      <c r="L43"/>
      <c r="M43"/>
      <c r="N43"/>
      <c r="O43"/>
      <c r="P43"/>
      <c r="R43"/>
      <c r="S43"/>
      <c r="T43"/>
      <c r="U43"/>
      <c r="V43"/>
      <c r="W43"/>
      <c r="X43"/>
      <c r="Z43"/>
      <c r="AA43"/>
      <c r="AB43"/>
      <c r="AC43"/>
      <c r="AD43"/>
      <c r="AE43"/>
      <c r="AF43"/>
    </row>
    <row r="44" spans="2:32" x14ac:dyDescent="0.3">
      <c r="B44"/>
      <c r="C44"/>
      <c r="D44"/>
      <c r="E44"/>
      <c r="F44"/>
      <c r="G44"/>
      <c r="H44"/>
      <c r="J44"/>
      <c r="K44"/>
      <c r="L44"/>
      <c r="M44"/>
      <c r="N44"/>
      <c r="O44"/>
      <c r="P44"/>
      <c r="R44"/>
      <c r="S44"/>
      <c r="T44"/>
      <c r="U44"/>
      <c r="V44"/>
      <c r="W44"/>
      <c r="X44"/>
      <c r="Z44"/>
      <c r="AA44"/>
      <c r="AB44"/>
      <c r="AC44"/>
      <c r="AD44"/>
      <c r="AE44"/>
      <c r="AF44"/>
    </row>
    <row r="45" spans="2:32" x14ac:dyDescent="0.3">
      <c r="B45"/>
      <c r="C45"/>
      <c r="D45"/>
      <c r="E45"/>
      <c r="F45"/>
      <c r="G45"/>
      <c r="H45"/>
      <c r="J45"/>
      <c r="K45"/>
      <c r="L45"/>
      <c r="M45"/>
      <c r="N45"/>
      <c r="O45"/>
      <c r="P45"/>
      <c r="R45"/>
      <c r="S45"/>
      <c r="T45"/>
      <c r="U45"/>
      <c r="V45"/>
      <c r="W45"/>
      <c r="X45"/>
      <c r="Z45"/>
      <c r="AA45"/>
      <c r="AB45"/>
      <c r="AC45"/>
      <c r="AD45"/>
      <c r="AE45"/>
      <c r="AF45"/>
    </row>
    <row r="46" spans="2:32" x14ac:dyDescent="0.3">
      <c r="B46"/>
      <c r="C46"/>
      <c r="D46"/>
      <c r="E46"/>
      <c r="F46"/>
      <c r="G46"/>
      <c r="H46"/>
      <c r="J46"/>
      <c r="K46"/>
      <c r="L46"/>
      <c r="M46"/>
      <c r="N46"/>
      <c r="O46"/>
      <c r="P46"/>
      <c r="R46"/>
      <c r="S46"/>
      <c r="T46"/>
      <c r="U46"/>
      <c r="V46"/>
      <c r="W46"/>
      <c r="X46"/>
      <c r="Z46"/>
      <c r="AA46"/>
      <c r="AB46"/>
      <c r="AC46"/>
      <c r="AD46"/>
      <c r="AE46"/>
      <c r="AF46"/>
    </row>
    <row r="47" spans="2:32" x14ac:dyDescent="0.3">
      <c r="B47"/>
      <c r="C47"/>
      <c r="D47"/>
      <c r="E47"/>
      <c r="F47"/>
      <c r="G47"/>
      <c r="H47"/>
      <c r="J47"/>
      <c r="K47"/>
      <c r="L47"/>
      <c r="M47"/>
      <c r="N47"/>
      <c r="O47"/>
      <c r="P47"/>
      <c r="R47"/>
      <c r="S47"/>
      <c r="T47"/>
      <c r="U47"/>
      <c r="V47"/>
      <c r="W47"/>
      <c r="X47"/>
      <c r="Z47"/>
      <c r="AA47"/>
      <c r="AB47"/>
      <c r="AC47"/>
      <c r="AD47"/>
      <c r="AE47"/>
      <c r="AF47"/>
    </row>
    <row r="48" spans="2:32" x14ac:dyDescent="0.3">
      <c r="B48"/>
      <c r="C48"/>
      <c r="D48"/>
      <c r="E48"/>
      <c r="F48"/>
      <c r="G48"/>
      <c r="H48"/>
      <c r="J48"/>
      <c r="K48"/>
      <c r="L48"/>
      <c r="M48"/>
      <c r="N48"/>
      <c r="O48"/>
      <c r="P48"/>
      <c r="R48"/>
      <c r="S48"/>
      <c r="T48"/>
      <c r="U48"/>
      <c r="V48"/>
      <c r="W48"/>
      <c r="X48"/>
      <c r="Z48"/>
      <c r="AA48"/>
      <c r="AB48"/>
      <c r="AC48"/>
      <c r="AD48"/>
      <c r="AE48"/>
      <c r="AF48"/>
    </row>
    <row r="49" spans="2:32" x14ac:dyDescent="0.3">
      <c r="B49"/>
      <c r="C49"/>
      <c r="D49"/>
      <c r="E49"/>
      <c r="F49"/>
      <c r="G49"/>
      <c r="H49"/>
      <c r="J49"/>
      <c r="K49"/>
      <c r="L49"/>
      <c r="M49"/>
      <c r="N49"/>
      <c r="O49"/>
      <c r="P49"/>
      <c r="R49"/>
      <c r="S49"/>
      <c r="T49"/>
      <c r="U49"/>
      <c r="V49"/>
      <c r="W49"/>
      <c r="X49"/>
      <c r="Z49"/>
      <c r="AA49"/>
      <c r="AB49"/>
      <c r="AC49"/>
      <c r="AD49"/>
      <c r="AE49"/>
      <c r="AF49"/>
    </row>
    <row r="50" spans="2:32" x14ac:dyDescent="0.3">
      <c r="B50"/>
      <c r="C50"/>
      <c r="D50"/>
      <c r="E50"/>
      <c r="F50"/>
      <c r="G50"/>
      <c r="H50"/>
      <c r="J50"/>
      <c r="K50"/>
      <c r="L50"/>
      <c r="M50"/>
      <c r="N50"/>
      <c r="O50"/>
      <c r="P50"/>
      <c r="R50"/>
      <c r="S50"/>
      <c r="T50"/>
      <c r="U50"/>
      <c r="V50"/>
      <c r="W50"/>
      <c r="X50"/>
      <c r="Z50"/>
      <c r="AA50"/>
      <c r="AB50"/>
      <c r="AC50"/>
      <c r="AD50"/>
      <c r="AE50"/>
      <c r="AF50"/>
    </row>
    <row r="51" spans="2:32" x14ac:dyDescent="0.3">
      <c r="B51"/>
      <c r="C51"/>
      <c r="D51"/>
      <c r="E51"/>
      <c r="F51"/>
      <c r="G51"/>
      <c r="H51"/>
      <c r="J51"/>
      <c r="K51"/>
      <c r="L51"/>
      <c r="M51"/>
      <c r="N51"/>
      <c r="O51"/>
      <c r="P51"/>
      <c r="R51"/>
      <c r="S51"/>
      <c r="T51"/>
      <c r="U51"/>
      <c r="V51"/>
      <c r="W51"/>
      <c r="X51"/>
      <c r="Z51"/>
      <c r="AA51"/>
      <c r="AB51"/>
      <c r="AC51"/>
      <c r="AD51"/>
      <c r="AE51"/>
      <c r="AF51"/>
    </row>
    <row r="52" spans="2:32" x14ac:dyDescent="0.3">
      <c r="B52"/>
      <c r="C52"/>
      <c r="D52"/>
      <c r="E52"/>
      <c r="F52"/>
      <c r="G52"/>
      <c r="H52"/>
      <c r="J52"/>
      <c r="K52"/>
      <c r="L52"/>
      <c r="M52"/>
      <c r="N52"/>
      <c r="O52"/>
      <c r="P52"/>
      <c r="R52"/>
      <c r="S52"/>
      <c r="T52"/>
      <c r="U52"/>
      <c r="V52"/>
      <c r="W52"/>
      <c r="X52"/>
      <c r="Z52"/>
      <c r="AA52"/>
      <c r="AB52"/>
      <c r="AC52"/>
      <c r="AD52"/>
      <c r="AE52"/>
      <c r="AF52"/>
    </row>
    <row r="53" spans="2:32" x14ac:dyDescent="0.3">
      <c r="B53"/>
      <c r="C53"/>
      <c r="D53"/>
      <c r="E53"/>
      <c r="F53"/>
      <c r="G53"/>
      <c r="H53"/>
      <c r="J53"/>
      <c r="K53"/>
      <c r="L53"/>
      <c r="M53"/>
      <c r="N53"/>
      <c r="O53"/>
      <c r="P53"/>
      <c r="R53"/>
      <c r="S53"/>
      <c r="T53"/>
      <c r="U53"/>
      <c r="V53"/>
      <c r="W53"/>
      <c r="X53"/>
      <c r="Z53"/>
      <c r="AA53"/>
      <c r="AB53"/>
      <c r="AC53"/>
      <c r="AD53"/>
      <c r="AE53"/>
      <c r="AF53"/>
    </row>
    <row r="54" spans="2:32" x14ac:dyDescent="0.3">
      <c r="B54"/>
      <c r="C54"/>
      <c r="D54"/>
      <c r="E54"/>
      <c r="F54"/>
      <c r="G54"/>
      <c r="H54"/>
      <c r="J54"/>
      <c r="K54"/>
      <c r="L54"/>
      <c r="M54"/>
      <c r="N54"/>
      <c r="O54"/>
      <c r="P54"/>
      <c r="R54"/>
      <c r="S54"/>
      <c r="T54"/>
      <c r="U54"/>
      <c r="V54"/>
      <c r="W54"/>
      <c r="X54"/>
      <c r="Z54"/>
      <c r="AA54"/>
      <c r="AB54"/>
      <c r="AC54"/>
      <c r="AD54"/>
      <c r="AE54"/>
      <c r="AF54"/>
    </row>
    <row r="55" spans="2:32" x14ac:dyDescent="0.3">
      <c r="B55"/>
      <c r="C55"/>
      <c r="D55"/>
      <c r="E55"/>
      <c r="F55"/>
      <c r="G55"/>
      <c r="H55"/>
      <c r="J55"/>
      <c r="K55"/>
      <c r="L55"/>
      <c r="M55"/>
      <c r="N55"/>
      <c r="O55"/>
      <c r="P55"/>
      <c r="R55"/>
      <c r="S55"/>
      <c r="T55"/>
      <c r="U55"/>
      <c r="V55"/>
      <c r="W55"/>
      <c r="X55"/>
      <c r="Z55"/>
      <c r="AA55"/>
      <c r="AB55"/>
      <c r="AC55"/>
      <c r="AD55"/>
      <c r="AE55"/>
      <c r="AF55"/>
    </row>
    <row r="56" spans="2:32" x14ac:dyDescent="0.3">
      <c r="B56"/>
      <c r="C56"/>
      <c r="D56"/>
      <c r="E56"/>
      <c r="F56"/>
      <c r="G56"/>
      <c r="H56"/>
      <c r="J56"/>
      <c r="K56"/>
      <c r="L56"/>
      <c r="M56"/>
      <c r="N56"/>
      <c r="O56"/>
      <c r="P56"/>
      <c r="R56"/>
      <c r="S56"/>
      <c r="T56"/>
      <c r="U56"/>
      <c r="V56"/>
      <c r="W56"/>
      <c r="X56"/>
      <c r="Z56"/>
      <c r="AA56"/>
      <c r="AB56"/>
      <c r="AC56"/>
      <c r="AD56"/>
      <c r="AE56"/>
      <c r="AF56"/>
    </row>
    <row r="57" spans="2:32" x14ac:dyDescent="0.3">
      <c r="B57"/>
      <c r="C57"/>
      <c r="D57"/>
      <c r="E57"/>
      <c r="F57"/>
      <c r="G57"/>
      <c r="H57"/>
      <c r="J57"/>
      <c r="K57"/>
      <c r="L57"/>
      <c r="M57"/>
      <c r="N57"/>
      <c r="O57"/>
      <c r="P57"/>
      <c r="R57"/>
      <c r="S57"/>
      <c r="T57"/>
      <c r="U57"/>
      <c r="V57"/>
      <c r="W57"/>
      <c r="X57"/>
      <c r="Z57"/>
      <c r="AA57"/>
      <c r="AB57"/>
      <c r="AC57"/>
      <c r="AD57"/>
      <c r="AE57"/>
      <c r="AF57"/>
    </row>
    <row r="58" spans="2:32" x14ac:dyDescent="0.3">
      <c r="B58"/>
      <c r="C58"/>
      <c r="D58"/>
      <c r="E58"/>
      <c r="F58"/>
      <c r="G58"/>
      <c r="H58"/>
      <c r="J58"/>
      <c r="K58"/>
      <c r="L58"/>
      <c r="M58"/>
      <c r="N58"/>
      <c r="O58"/>
      <c r="P58"/>
      <c r="R58"/>
      <c r="S58"/>
      <c r="T58"/>
      <c r="U58"/>
      <c r="V58"/>
      <c r="W58"/>
      <c r="X58"/>
      <c r="Z58"/>
      <c r="AA58"/>
      <c r="AB58"/>
      <c r="AC58"/>
      <c r="AD58"/>
      <c r="AE58"/>
      <c r="AF58"/>
    </row>
    <row r="59" spans="2:32" x14ac:dyDescent="0.3">
      <c r="B59"/>
      <c r="C59"/>
      <c r="D59"/>
      <c r="E59"/>
      <c r="F59"/>
      <c r="G59"/>
      <c r="H59"/>
      <c r="J59"/>
      <c r="K59"/>
      <c r="L59"/>
      <c r="M59"/>
      <c r="N59"/>
      <c r="O59"/>
      <c r="P59"/>
      <c r="R59"/>
      <c r="S59"/>
      <c r="T59"/>
      <c r="U59"/>
      <c r="V59"/>
      <c r="W59"/>
      <c r="X59"/>
      <c r="Z59"/>
      <c r="AA59"/>
      <c r="AB59"/>
      <c r="AC59"/>
      <c r="AD59"/>
      <c r="AE59"/>
      <c r="AF59"/>
    </row>
    <row r="60" spans="2:32" x14ac:dyDescent="0.3">
      <c r="B60"/>
      <c r="C60"/>
      <c r="D60"/>
      <c r="E60"/>
      <c r="F60"/>
      <c r="G60"/>
      <c r="H60"/>
      <c r="J60"/>
      <c r="K60"/>
      <c r="L60"/>
      <c r="M60"/>
      <c r="N60"/>
      <c r="O60"/>
      <c r="P60"/>
      <c r="R60"/>
      <c r="S60"/>
      <c r="T60"/>
      <c r="U60"/>
      <c r="V60"/>
      <c r="W60"/>
      <c r="X60"/>
      <c r="Z60"/>
      <c r="AA60"/>
      <c r="AB60"/>
      <c r="AC60"/>
      <c r="AD60"/>
      <c r="AE60"/>
      <c r="AF60"/>
    </row>
    <row r="61" spans="2:32" x14ac:dyDescent="0.3">
      <c r="B61"/>
      <c r="C61"/>
      <c r="D61"/>
      <c r="E61"/>
      <c r="F61"/>
      <c r="G61"/>
      <c r="H61"/>
      <c r="J61"/>
      <c r="K61"/>
      <c r="L61"/>
      <c r="M61"/>
      <c r="N61"/>
      <c r="O61"/>
      <c r="P61"/>
      <c r="R61"/>
      <c r="S61"/>
      <c r="T61"/>
      <c r="U61"/>
      <c r="V61"/>
      <c r="W61"/>
      <c r="X61"/>
      <c r="Z61"/>
      <c r="AA61"/>
      <c r="AB61"/>
      <c r="AC61"/>
      <c r="AD61"/>
      <c r="AE61"/>
      <c r="AF61"/>
    </row>
    <row r="62" spans="2:32" x14ac:dyDescent="0.3">
      <c r="B62"/>
      <c r="C62"/>
      <c r="D62"/>
      <c r="E62"/>
      <c r="F62"/>
      <c r="G62"/>
      <c r="H62"/>
      <c r="J62"/>
      <c r="K62"/>
      <c r="L62"/>
      <c r="M62"/>
      <c r="N62"/>
      <c r="O62"/>
      <c r="P62"/>
      <c r="R62"/>
      <c r="S62"/>
      <c r="T62"/>
      <c r="U62"/>
      <c r="V62"/>
      <c r="W62"/>
      <c r="X62"/>
      <c r="Z62"/>
      <c r="AA62"/>
      <c r="AB62"/>
      <c r="AC62"/>
      <c r="AD62"/>
      <c r="AE62"/>
      <c r="AF62"/>
    </row>
    <row r="63" spans="2:32" x14ac:dyDescent="0.3">
      <c r="B63"/>
      <c r="C63"/>
      <c r="D63"/>
      <c r="E63"/>
      <c r="F63"/>
      <c r="G63"/>
      <c r="H63"/>
      <c r="J63"/>
      <c r="K63"/>
      <c r="L63"/>
      <c r="M63"/>
      <c r="N63"/>
      <c r="O63"/>
      <c r="P63"/>
      <c r="R63"/>
      <c r="S63"/>
      <c r="T63"/>
      <c r="U63"/>
      <c r="V63"/>
      <c r="W63"/>
      <c r="X63"/>
      <c r="Z63"/>
      <c r="AA63"/>
      <c r="AB63"/>
      <c r="AC63"/>
      <c r="AD63"/>
      <c r="AE63"/>
      <c r="AF63"/>
    </row>
    <row r="64" spans="2:32" x14ac:dyDescent="0.3">
      <c r="B64"/>
      <c r="C64"/>
      <c r="D64"/>
      <c r="E64"/>
      <c r="F64"/>
      <c r="G64"/>
      <c r="H64"/>
      <c r="J64"/>
      <c r="K64"/>
      <c r="L64"/>
      <c r="M64"/>
      <c r="N64"/>
      <c r="O64"/>
      <c r="P64"/>
      <c r="R64"/>
      <c r="S64"/>
      <c r="T64"/>
      <c r="U64"/>
      <c r="V64"/>
      <c r="W64"/>
      <c r="X64"/>
      <c r="Z64"/>
      <c r="AA64"/>
      <c r="AB64"/>
      <c r="AC64"/>
      <c r="AD64"/>
      <c r="AE64"/>
      <c r="AF64"/>
    </row>
    <row r="65" spans="2:32" x14ac:dyDescent="0.3">
      <c r="B65"/>
      <c r="C65"/>
      <c r="D65"/>
      <c r="E65"/>
      <c r="F65"/>
      <c r="G65"/>
      <c r="H65"/>
      <c r="J65"/>
      <c r="K65"/>
      <c r="L65"/>
      <c r="M65"/>
      <c r="N65"/>
      <c r="O65"/>
      <c r="P65"/>
      <c r="R65"/>
      <c r="S65"/>
      <c r="T65"/>
      <c r="U65"/>
      <c r="V65"/>
      <c r="W65"/>
      <c r="X65"/>
      <c r="Z65"/>
      <c r="AA65"/>
      <c r="AB65"/>
      <c r="AC65"/>
      <c r="AD65"/>
      <c r="AE65"/>
      <c r="AF65"/>
    </row>
    <row r="66" spans="2:32" x14ac:dyDescent="0.3">
      <c r="B66"/>
      <c r="C66"/>
      <c r="D66"/>
      <c r="E66"/>
      <c r="F66"/>
      <c r="G66"/>
      <c r="H66"/>
      <c r="J66"/>
      <c r="K66"/>
      <c r="L66"/>
      <c r="M66"/>
      <c r="N66"/>
      <c r="O66"/>
      <c r="P66"/>
      <c r="R66"/>
      <c r="S66"/>
      <c r="T66"/>
      <c r="U66"/>
      <c r="V66"/>
      <c r="W66"/>
      <c r="X66"/>
      <c r="Z66"/>
      <c r="AA66"/>
      <c r="AB66"/>
      <c r="AC66"/>
      <c r="AD66"/>
      <c r="AE66"/>
      <c r="AF66"/>
    </row>
    <row r="67" spans="2:32" x14ac:dyDescent="0.3">
      <c r="B67"/>
      <c r="C67"/>
      <c r="D67"/>
      <c r="E67"/>
      <c r="F67"/>
      <c r="G67"/>
      <c r="H67"/>
      <c r="J67"/>
      <c r="K67"/>
      <c r="L67"/>
      <c r="M67"/>
      <c r="N67"/>
      <c r="O67"/>
      <c r="P67"/>
      <c r="R67"/>
      <c r="S67"/>
      <c r="T67"/>
      <c r="U67"/>
      <c r="V67"/>
      <c r="W67"/>
      <c r="X67"/>
      <c r="Z67"/>
      <c r="AA67"/>
      <c r="AB67"/>
      <c r="AC67"/>
      <c r="AD67"/>
      <c r="AE67"/>
      <c r="AF67"/>
    </row>
    <row r="68" spans="2:32" x14ac:dyDescent="0.3">
      <c r="B68"/>
      <c r="C68"/>
      <c r="D68"/>
      <c r="E68"/>
      <c r="F68"/>
      <c r="G68"/>
      <c r="H68"/>
      <c r="J68"/>
      <c r="K68"/>
      <c r="L68"/>
      <c r="M68"/>
      <c r="N68"/>
      <c r="O68"/>
      <c r="P68"/>
      <c r="R68"/>
      <c r="S68"/>
      <c r="T68"/>
      <c r="U68"/>
      <c r="V68"/>
      <c r="W68"/>
      <c r="X68"/>
      <c r="Z68"/>
      <c r="AA68"/>
      <c r="AB68"/>
      <c r="AC68"/>
      <c r="AD68"/>
      <c r="AE68"/>
      <c r="AF68"/>
    </row>
    <row r="69" spans="2:32" x14ac:dyDescent="0.3">
      <c r="B69"/>
      <c r="C69"/>
      <c r="D69"/>
      <c r="E69"/>
      <c r="F69"/>
      <c r="G69"/>
      <c r="H69"/>
      <c r="J69"/>
      <c r="K69"/>
      <c r="L69"/>
      <c r="M69"/>
      <c r="N69"/>
      <c r="O69"/>
      <c r="P69"/>
      <c r="R69"/>
      <c r="S69"/>
      <c r="T69"/>
      <c r="U69"/>
      <c r="V69"/>
      <c r="W69"/>
      <c r="X69"/>
      <c r="Z69"/>
      <c r="AA69"/>
      <c r="AB69"/>
      <c r="AC69"/>
      <c r="AD69"/>
      <c r="AE69"/>
      <c r="AF69"/>
    </row>
    <row r="70" spans="2:32" x14ac:dyDescent="0.3">
      <c r="B70"/>
      <c r="C70"/>
      <c r="D70"/>
      <c r="E70"/>
      <c r="F70"/>
      <c r="G70"/>
      <c r="H70"/>
      <c r="J70"/>
      <c r="K70"/>
      <c r="L70"/>
      <c r="M70"/>
      <c r="N70"/>
      <c r="O70"/>
      <c r="P70"/>
      <c r="R70"/>
      <c r="S70"/>
      <c r="T70"/>
      <c r="U70"/>
      <c r="V70"/>
      <c r="W70"/>
      <c r="X70"/>
      <c r="Z70"/>
      <c r="AA70"/>
      <c r="AB70"/>
      <c r="AC70"/>
      <c r="AD70"/>
      <c r="AE70"/>
      <c r="AF70"/>
    </row>
    <row r="71" spans="2:32" x14ac:dyDescent="0.3">
      <c r="B71"/>
      <c r="C71"/>
      <c r="D71"/>
      <c r="E71"/>
      <c r="F71"/>
      <c r="G71"/>
      <c r="H71"/>
      <c r="J71"/>
      <c r="K71"/>
      <c r="L71"/>
      <c r="M71"/>
      <c r="N71"/>
      <c r="O71"/>
      <c r="P71"/>
      <c r="R71"/>
      <c r="S71"/>
      <c r="T71"/>
      <c r="U71"/>
      <c r="V71"/>
      <c r="W71"/>
      <c r="X71"/>
      <c r="Z71"/>
      <c r="AA71"/>
      <c r="AB71"/>
      <c r="AC71"/>
      <c r="AD71"/>
      <c r="AE71"/>
      <c r="AF71"/>
    </row>
    <row r="72" spans="2:32" x14ac:dyDescent="0.3">
      <c r="B72"/>
      <c r="C72"/>
      <c r="D72"/>
      <c r="E72"/>
      <c r="F72"/>
      <c r="G72"/>
      <c r="H72"/>
      <c r="J72"/>
      <c r="K72"/>
      <c r="L72"/>
      <c r="M72"/>
      <c r="N72"/>
      <c r="O72"/>
      <c r="P72"/>
      <c r="R72"/>
      <c r="S72"/>
      <c r="T72"/>
      <c r="U72"/>
      <c r="V72"/>
      <c r="W72"/>
      <c r="X72"/>
      <c r="Z72"/>
      <c r="AA72"/>
      <c r="AB72"/>
      <c r="AC72"/>
      <c r="AD72"/>
      <c r="AE72"/>
      <c r="AF72"/>
    </row>
    <row r="73" spans="2:32" x14ac:dyDescent="0.3">
      <c r="B73"/>
      <c r="C73"/>
      <c r="D73"/>
      <c r="E73"/>
      <c r="F73"/>
      <c r="G73"/>
      <c r="H73"/>
      <c r="J73"/>
      <c r="K73"/>
      <c r="L73"/>
      <c r="M73"/>
      <c r="N73"/>
      <c r="O73"/>
      <c r="P73"/>
      <c r="R73"/>
      <c r="S73"/>
      <c r="T73"/>
      <c r="U73"/>
      <c r="V73"/>
      <c r="W73"/>
      <c r="X73"/>
      <c r="Z73"/>
      <c r="AA73"/>
      <c r="AB73"/>
      <c r="AC73"/>
      <c r="AD73"/>
      <c r="AE73"/>
      <c r="AF73"/>
    </row>
    <row r="74" spans="2:32" x14ac:dyDescent="0.3">
      <c r="B74"/>
      <c r="C74"/>
      <c r="D74"/>
      <c r="E74"/>
      <c r="F74"/>
      <c r="G74"/>
      <c r="H74"/>
      <c r="J74"/>
      <c r="K74"/>
      <c r="L74"/>
      <c r="M74"/>
      <c r="N74"/>
      <c r="O74"/>
      <c r="P74"/>
      <c r="R74"/>
      <c r="S74"/>
      <c r="T74"/>
      <c r="U74"/>
      <c r="V74"/>
      <c r="W74"/>
      <c r="X74"/>
      <c r="Z74"/>
      <c r="AA74"/>
      <c r="AB74"/>
      <c r="AC74"/>
      <c r="AD74"/>
      <c r="AE74"/>
      <c r="AF74"/>
    </row>
    <row r="75" spans="2:32" x14ac:dyDescent="0.3">
      <c r="B75"/>
      <c r="C75"/>
      <c r="D75"/>
      <c r="E75"/>
      <c r="F75"/>
      <c r="G75"/>
      <c r="H75"/>
      <c r="J75"/>
      <c r="K75"/>
      <c r="L75"/>
      <c r="M75"/>
      <c r="N75"/>
      <c r="O75"/>
      <c r="P75"/>
      <c r="R75"/>
      <c r="S75"/>
      <c r="T75"/>
      <c r="U75"/>
      <c r="V75"/>
      <c r="W75"/>
      <c r="X75"/>
      <c r="Z75"/>
      <c r="AA75"/>
      <c r="AB75"/>
      <c r="AC75"/>
      <c r="AD75"/>
      <c r="AE75"/>
      <c r="AF75"/>
    </row>
    <row r="76" spans="2:32" x14ac:dyDescent="0.3">
      <c r="B76"/>
      <c r="C76"/>
      <c r="D76"/>
      <c r="E76"/>
      <c r="F76"/>
      <c r="G76"/>
      <c r="H76"/>
      <c r="J76"/>
      <c r="K76"/>
      <c r="L76"/>
      <c r="M76"/>
      <c r="N76"/>
      <c r="O76"/>
      <c r="P76"/>
      <c r="R76"/>
      <c r="S76"/>
      <c r="T76"/>
      <c r="U76"/>
      <c r="V76"/>
      <c r="W76"/>
      <c r="X76"/>
      <c r="Z76"/>
      <c r="AA76"/>
      <c r="AB76"/>
      <c r="AC76"/>
      <c r="AD76"/>
      <c r="AE76"/>
      <c r="AF76"/>
    </row>
    <row r="77" spans="2:32" x14ac:dyDescent="0.3">
      <c r="B77"/>
      <c r="C77"/>
      <c r="D77"/>
      <c r="E77"/>
      <c r="F77"/>
      <c r="G77"/>
      <c r="H77"/>
      <c r="J77"/>
      <c r="K77"/>
      <c r="L77"/>
      <c r="M77"/>
      <c r="N77"/>
      <c r="O77"/>
      <c r="P77"/>
      <c r="R77"/>
      <c r="S77"/>
      <c r="T77"/>
      <c r="U77"/>
      <c r="V77"/>
      <c r="W77"/>
      <c r="X77"/>
      <c r="Z77"/>
      <c r="AA77"/>
      <c r="AB77"/>
      <c r="AC77"/>
      <c r="AD77"/>
      <c r="AE77"/>
      <c r="AF77"/>
    </row>
    <row r="78" spans="2:32" x14ac:dyDescent="0.3">
      <c r="B78"/>
      <c r="C78"/>
      <c r="D78"/>
      <c r="E78"/>
      <c r="F78"/>
      <c r="G78"/>
      <c r="H78"/>
      <c r="J78"/>
      <c r="K78"/>
      <c r="L78"/>
      <c r="M78"/>
      <c r="N78"/>
      <c r="O78"/>
      <c r="P78"/>
      <c r="R78"/>
      <c r="S78"/>
      <c r="T78"/>
      <c r="U78"/>
      <c r="V78"/>
      <c r="W78"/>
      <c r="X78"/>
      <c r="Z78"/>
      <c r="AA78"/>
      <c r="AB78"/>
      <c r="AC78"/>
      <c r="AD78"/>
      <c r="AE78"/>
      <c r="AF78"/>
    </row>
    <row r="79" spans="2:32" x14ac:dyDescent="0.3">
      <c r="B79"/>
      <c r="C79"/>
      <c r="D79"/>
      <c r="E79"/>
      <c r="F79"/>
      <c r="G79"/>
      <c r="H79"/>
      <c r="J79"/>
      <c r="K79"/>
      <c r="L79"/>
      <c r="M79"/>
      <c r="N79"/>
      <c r="O79"/>
      <c r="P79"/>
      <c r="R79"/>
      <c r="S79"/>
      <c r="T79"/>
      <c r="U79"/>
      <c r="V79"/>
      <c r="W79"/>
      <c r="X79"/>
      <c r="Z79"/>
      <c r="AA79"/>
      <c r="AB79"/>
      <c r="AC79"/>
      <c r="AD79"/>
      <c r="AE79"/>
      <c r="AF79"/>
    </row>
    <row r="80" spans="2:32" x14ac:dyDescent="0.3">
      <c r="B80"/>
      <c r="C80"/>
      <c r="D80"/>
      <c r="E80"/>
      <c r="F80"/>
      <c r="G80"/>
      <c r="H80"/>
      <c r="J80"/>
      <c r="K80"/>
      <c r="L80"/>
      <c r="M80"/>
      <c r="N80"/>
      <c r="O80"/>
      <c r="P80"/>
      <c r="R80"/>
      <c r="S80"/>
      <c r="T80"/>
      <c r="U80"/>
      <c r="V80"/>
      <c r="W80"/>
      <c r="X80"/>
      <c r="Z80"/>
      <c r="AA80"/>
      <c r="AB80"/>
      <c r="AC80"/>
      <c r="AD80"/>
      <c r="AE80"/>
      <c r="AF80"/>
    </row>
    <row r="81" spans="2:32" x14ac:dyDescent="0.3">
      <c r="B81"/>
      <c r="C81"/>
      <c r="D81"/>
      <c r="E81"/>
      <c r="F81"/>
      <c r="G81"/>
      <c r="H81"/>
      <c r="J81"/>
      <c r="K81"/>
      <c r="L81"/>
      <c r="M81"/>
      <c r="N81"/>
      <c r="O81"/>
      <c r="P81"/>
      <c r="R81"/>
      <c r="S81"/>
      <c r="T81"/>
      <c r="U81"/>
      <c r="V81"/>
      <c r="W81"/>
      <c r="X81"/>
      <c r="Z81"/>
      <c r="AA81"/>
      <c r="AB81"/>
      <c r="AC81"/>
      <c r="AD81"/>
      <c r="AE81"/>
      <c r="AF81"/>
    </row>
    <row r="82" spans="2:32" x14ac:dyDescent="0.3">
      <c r="B82"/>
      <c r="C82"/>
      <c r="D82"/>
      <c r="E82"/>
      <c r="F82"/>
      <c r="G82"/>
      <c r="H82"/>
      <c r="J82"/>
      <c r="K82"/>
      <c r="L82"/>
      <c r="M82"/>
      <c r="N82"/>
      <c r="O82"/>
      <c r="P82"/>
      <c r="R82"/>
      <c r="S82"/>
      <c r="T82"/>
      <c r="U82"/>
      <c r="V82"/>
      <c r="W82"/>
      <c r="X82"/>
      <c r="Z82"/>
      <c r="AA82"/>
      <c r="AB82"/>
      <c r="AC82"/>
      <c r="AD82"/>
      <c r="AE82"/>
      <c r="AF82"/>
    </row>
    <row r="83" spans="2:32" x14ac:dyDescent="0.3">
      <c r="B83"/>
      <c r="C83"/>
      <c r="D83"/>
      <c r="E83"/>
      <c r="F83"/>
      <c r="G83"/>
      <c r="H83"/>
      <c r="J83"/>
      <c r="K83"/>
      <c r="L83"/>
      <c r="M83"/>
      <c r="N83"/>
      <c r="O83"/>
      <c r="P83"/>
      <c r="R83"/>
      <c r="S83"/>
      <c r="T83"/>
      <c r="U83"/>
      <c r="V83"/>
      <c r="W83"/>
      <c r="X83"/>
      <c r="Z83"/>
      <c r="AA83"/>
      <c r="AB83"/>
      <c r="AC83"/>
      <c r="AD83"/>
      <c r="AE83"/>
      <c r="AF83"/>
    </row>
    <row r="84" spans="2:32" x14ac:dyDescent="0.3">
      <c r="B84"/>
      <c r="C84"/>
      <c r="D84"/>
      <c r="E84"/>
      <c r="F84"/>
      <c r="G84"/>
      <c r="H84"/>
      <c r="J84"/>
      <c r="K84"/>
      <c r="L84"/>
      <c r="M84"/>
      <c r="N84"/>
      <c r="O84"/>
      <c r="P84"/>
      <c r="R84"/>
      <c r="S84"/>
      <c r="T84"/>
      <c r="U84"/>
      <c r="V84"/>
      <c r="W84"/>
      <c r="X84"/>
      <c r="Z84"/>
      <c r="AA84"/>
      <c r="AB84"/>
      <c r="AC84"/>
      <c r="AD84"/>
      <c r="AE84"/>
      <c r="AF84"/>
    </row>
    <row r="85" spans="2:32" x14ac:dyDescent="0.3">
      <c r="B85"/>
      <c r="C85"/>
      <c r="D85"/>
      <c r="E85"/>
      <c r="F85"/>
      <c r="G85"/>
      <c r="H85"/>
      <c r="J85"/>
      <c r="K85"/>
      <c r="L85"/>
      <c r="M85"/>
      <c r="N85"/>
      <c r="O85"/>
      <c r="P85"/>
      <c r="R85"/>
      <c r="S85"/>
      <c r="T85"/>
      <c r="U85"/>
      <c r="V85"/>
      <c r="W85"/>
      <c r="X85"/>
      <c r="Z85"/>
      <c r="AA85"/>
      <c r="AB85"/>
      <c r="AC85"/>
      <c r="AD85"/>
      <c r="AE85"/>
      <c r="AF85"/>
    </row>
    <row r="86" spans="2:32" x14ac:dyDescent="0.3">
      <c r="B86"/>
      <c r="C86"/>
      <c r="D86"/>
      <c r="E86"/>
      <c r="F86"/>
      <c r="G86"/>
      <c r="H86"/>
      <c r="J86"/>
      <c r="K86"/>
      <c r="L86"/>
      <c r="M86"/>
      <c r="N86"/>
      <c r="O86"/>
      <c r="P86"/>
      <c r="R86"/>
      <c r="S86"/>
      <c r="T86"/>
      <c r="U86"/>
      <c r="V86"/>
      <c r="W86"/>
      <c r="X86"/>
      <c r="Z86"/>
      <c r="AA86"/>
      <c r="AB86"/>
      <c r="AC86"/>
      <c r="AD86"/>
      <c r="AE86"/>
      <c r="AF86"/>
    </row>
    <row r="87" spans="2:32" x14ac:dyDescent="0.3">
      <c r="B87"/>
      <c r="C87"/>
      <c r="D87"/>
      <c r="E87"/>
      <c r="F87"/>
      <c r="G87"/>
      <c r="H87"/>
      <c r="J87"/>
      <c r="K87"/>
      <c r="L87"/>
      <c r="M87"/>
      <c r="N87"/>
      <c r="O87"/>
      <c r="P87"/>
      <c r="R87"/>
      <c r="S87"/>
      <c r="T87"/>
      <c r="U87"/>
      <c r="V87"/>
      <c r="W87"/>
      <c r="X87"/>
      <c r="Z87"/>
      <c r="AA87"/>
      <c r="AB87"/>
      <c r="AC87"/>
      <c r="AD87"/>
      <c r="AE87"/>
      <c r="AF87"/>
    </row>
    <row r="88" spans="2:32" x14ac:dyDescent="0.3">
      <c r="B88"/>
      <c r="C88"/>
      <c r="D88"/>
      <c r="E88"/>
      <c r="F88"/>
      <c r="G88"/>
      <c r="H88"/>
      <c r="J88"/>
      <c r="K88"/>
      <c r="L88"/>
      <c r="M88"/>
      <c r="N88"/>
      <c r="O88"/>
      <c r="P88"/>
      <c r="R88"/>
      <c r="S88"/>
      <c r="T88"/>
      <c r="U88"/>
      <c r="V88"/>
      <c r="W88"/>
      <c r="X88"/>
      <c r="Z88"/>
      <c r="AA88"/>
      <c r="AB88"/>
      <c r="AC88"/>
      <c r="AD88"/>
      <c r="AE88"/>
      <c r="AF88"/>
    </row>
    <row r="89" spans="2:32" x14ac:dyDescent="0.3">
      <c r="B89"/>
      <c r="C89"/>
      <c r="D89"/>
      <c r="E89"/>
      <c r="F89"/>
      <c r="G89"/>
      <c r="H89"/>
      <c r="J89"/>
      <c r="K89"/>
      <c r="L89"/>
      <c r="M89"/>
      <c r="N89"/>
      <c r="O89"/>
      <c r="P89"/>
      <c r="R89"/>
      <c r="S89"/>
      <c r="T89"/>
      <c r="U89"/>
      <c r="V89"/>
      <c r="W89"/>
      <c r="X89"/>
      <c r="Z89"/>
      <c r="AA89"/>
      <c r="AB89"/>
      <c r="AC89"/>
      <c r="AD89"/>
      <c r="AE89"/>
      <c r="AF89"/>
    </row>
    <row r="90" spans="2:32" x14ac:dyDescent="0.3">
      <c r="B90"/>
      <c r="C90"/>
      <c r="D90"/>
      <c r="E90"/>
      <c r="F90"/>
      <c r="G90"/>
      <c r="H90"/>
      <c r="J90"/>
      <c r="K90"/>
      <c r="L90"/>
      <c r="M90"/>
      <c r="N90"/>
      <c r="O90"/>
      <c r="P90"/>
      <c r="R90"/>
      <c r="S90"/>
      <c r="T90"/>
      <c r="U90"/>
      <c r="V90"/>
      <c r="W90"/>
      <c r="X90"/>
      <c r="Z90"/>
      <c r="AA90"/>
      <c r="AB90"/>
      <c r="AC90"/>
      <c r="AD90"/>
      <c r="AE90"/>
      <c r="AF90"/>
    </row>
    <row r="91" spans="2:32" x14ac:dyDescent="0.3">
      <c r="B91"/>
      <c r="C91"/>
      <c r="D91"/>
      <c r="E91"/>
      <c r="F91"/>
      <c r="G91"/>
      <c r="H91"/>
      <c r="J91"/>
      <c r="K91"/>
      <c r="L91"/>
      <c r="M91"/>
      <c r="N91"/>
      <c r="O91"/>
      <c r="P91"/>
      <c r="R91"/>
      <c r="S91"/>
      <c r="T91"/>
      <c r="U91"/>
      <c r="V91"/>
      <c r="W91"/>
      <c r="X91"/>
      <c r="Z91"/>
      <c r="AA91"/>
      <c r="AB91"/>
      <c r="AC91"/>
      <c r="AD91"/>
      <c r="AE91"/>
      <c r="AF91"/>
    </row>
    <row r="92" spans="2:32" x14ac:dyDescent="0.3">
      <c r="B92"/>
      <c r="C92"/>
      <c r="D92"/>
      <c r="E92"/>
      <c r="F92"/>
      <c r="G92"/>
      <c r="H92"/>
      <c r="J92"/>
      <c r="K92"/>
      <c r="L92"/>
      <c r="M92"/>
      <c r="N92"/>
      <c r="O92"/>
      <c r="P92"/>
      <c r="R92"/>
      <c r="S92"/>
      <c r="T92"/>
      <c r="U92"/>
      <c r="V92"/>
      <c r="W92"/>
      <c r="X92"/>
      <c r="Z92"/>
      <c r="AA92"/>
      <c r="AB92"/>
      <c r="AC92"/>
      <c r="AD92"/>
      <c r="AE92"/>
      <c r="AF92"/>
    </row>
    <row r="93" spans="2:32" x14ac:dyDescent="0.3">
      <c r="B93"/>
      <c r="C93"/>
      <c r="D93"/>
      <c r="E93"/>
      <c r="F93"/>
      <c r="G93"/>
      <c r="H93"/>
      <c r="J93"/>
      <c r="K93"/>
      <c r="L93"/>
      <c r="M93"/>
      <c r="N93"/>
      <c r="O93"/>
      <c r="P93"/>
      <c r="R93"/>
      <c r="S93"/>
      <c r="T93"/>
      <c r="U93"/>
      <c r="V93"/>
      <c r="W93"/>
      <c r="X93"/>
      <c r="Z93"/>
      <c r="AA93"/>
      <c r="AB93"/>
      <c r="AC93"/>
      <c r="AD93"/>
      <c r="AE93"/>
      <c r="AF93"/>
    </row>
    <row r="94" spans="2:32" x14ac:dyDescent="0.3">
      <c r="B94"/>
      <c r="C94"/>
      <c r="D94"/>
      <c r="E94"/>
      <c r="F94"/>
      <c r="G94"/>
      <c r="H94"/>
      <c r="J94"/>
      <c r="K94"/>
      <c r="L94"/>
      <c r="M94"/>
      <c r="N94"/>
      <c r="O94"/>
      <c r="P94"/>
      <c r="R94"/>
      <c r="S94"/>
      <c r="T94"/>
      <c r="U94"/>
      <c r="V94"/>
      <c r="W94"/>
      <c r="X94"/>
      <c r="Z94"/>
      <c r="AA94"/>
      <c r="AB94"/>
      <c r="AC94"/>
      <c r="AD94"/>
      <c r="AE94"/>
      <c r="AF94"/>
    </row>
    <row r="95" spans="2:32" x14ac:dyDescent="0.3">
      <c r="B95"/>
      <c r="C95"/>
      <c r="D95"/>
      <c r="E95"/>
      <c r="F95"/>
      <c r="G95"/>
      <c r="H95"/>
      <c r="J95"/>
      <c r="K95"/>
      <c r="L95"/>
      <c r="M95"/>
      <c r="N95"/>
      <c r="O95"/>
      <c r="P95"/>
      <c r="R95"/>
      <c r="S95"/>
      <c r="T95"/>
      <c r="U95"/>
      <c r="V95"/>
      <c r="W95"/>
      <c r="X95"/>
      <c r="Z95"/>
      <c r="AA95"/>
      <c r="AB95"/>
      <c r="AC95"/>
      <c r="AD95"/>
      <c r="AE95"/>
      <c r="AF95"/>
    </row>
    <row r="96" spans="2:32" x14ac:dyDescent="0.3">
      <c r="B96"/>
      <c r="C96"/>
      <c r="D96"/>
      <c r="E96"/>
      <c r="F96"/>
      <c r="G96"/>
      <c r="H96"/>
      <c r="J96"/>
      <c r="K96"/>
      <c r="L96"/>
      <c r="M96"/>
      <c r="N96"/>
      <c r="O96"/>
      <c r="P96"/>
      <c r="R96"/>
      <c r="S96"/>
      <c r="T96"/>
      <c r="U96"/>
      <c r="V96"/>
      <c r="W96"/>
      <c r="X96"/>
      <c r="Z96"/>
      <c r="AA96"/>
      <c r="AB96"/>
      <c r="AC96"/>
      <c r="AD96"/>
      <c r="AE96"/>
      <c r="AF96"/>
    </row>
    <row r="97" spans="2:32" x14ac:dyDescent="0.3">
      <c r="B97"/>
      <c r="C97"/>
      <c r="D97"/>
      <c r="E97"/>
      <c r="F97"/>
      <c r="G97"/>
      <c r="H97"/>
      <c r="J97"/>
      <c r="K97"/>
      <c r="L97"/>
      <c r="M97"/>
      <c r="N97"/>
      <c r="O97"/>
      <c r="P97"/>
      <c r="R97"/>
      <c r="S97"/>
      <c r="T97"/>
      <c r="U97"/>
      <c r="V97"/>
      <c r="W97"/>
      <c r="X97"/>
      <c r="Z97"/>
      <c r="AA97"/>
      <c r="AB97"/>
      <c r="AC97"/>
      <c r="AD97"/>
      <c r="AE97"/>
      <c r="AF97"/>
    </row>
    <row r="98" spans="2:32" x14ac:dyDescent="0.3">
      <c r="B98"/>
      <c r="C98"/>
      <c r="D98"/>
      <c r="E98"/>
      <c r="F98"/>
      <c r="G98"/>
      <c r="H98"/>
      <c r="J98"/>
      <c r="K98"/>
      <c r="L98"/>
      <c r="M98"/>
      <c r="N98"/>
      <c r="O98"/>
      <c r="P98"/>
      <c r="R98"/>
      <c r="S98"/>
      <c r="T98"/>
      <c r="U98"/>
      <c r="V98"/>
      <c r="W98"/>
      <c r="X98"/>
      <c r="Z98"/>
      <c r="AA98"/>
      <c r="AB98"/>
      <c r="AC98"/>
      <c r="AD98"/>
      <c r="AE98"/>
      <c r="AF98"/>
    </row>
    <row r="99" spans="2:32" x14ac:dyDescent="0.3">
      <c r="B99"/>
      <c r="C99"/>
      <c r="D99"/>
      <c r="E99"/>
      <c r="F99"/>
      <c r="G99"/>
      <c r="H99"/>
      <c r="J99"/>
      <c r="K99"/>
      <c r="L99"/>
      <c r="M99"/>
      <c r="N99"/>
      <c r="O99"/>
      <c r="P99"/>
      <c r="R99"/>
      <c r="S99"/>
      <c r="T99"/>
      <c r="U99"/>
      <c r="V99"/>
      <c r="W99"/>
      <c r="X99"/>
      <c r="Z99"/>
      <c r="AA99"/>
      <c r="AB99"/>
      <c r="AC99"/>
      <c r="AD99"/>
      <c r="AE99"/>
      <c r="AF99"/>
    </row>
    <row r="100" spans="2:32" x14ac:dyDescent="0.3">
      <c r="B100"/>
      <c r="C100"/>
      <c r="D100"/>
      <c r="E100"/>
      <c r="F100"/>
      <c r="G100"/>
      <c r="H100"/>
      <c r="J100"/>
      <c r="K100"/>
      <c r="L100"/>
      <c r="M100"/>
      <c r="N100"/>
      <c r="O100"/>
      <c r="P100"/>
      <c r="R100"/>
      <c r="S100"/>
      <c r="T100"/>
      <c r="U100"/>
      <c r="V100"/>
      <c r="W100"/>
      <c r="X100"/>
      <c r="Z100"/>
      <c r="AA100"/>
      <c r="AB100"/>
      <c r="AC100"/>
      <c r="AD100"/>
      <c r="AE100"/>
      <c r="AF100"/>
    </row>
    <row r="101" spans="2:32" x14ac:dyDescent="0.3">
      <c r="B101"/>
      <c r="C101"/>
      <c r="D101"/>
      <c r="E101"/>
      <c r="F101"/>
      <c r="G101"/>
      <c r="H101"/>
      <c r="J101"/>
      <c r="K101"/>
      <c r="L101"/>
      <c r="M101"/>
      <c r="N101"/>
      <c r="O101"/>
      <c r="P101"/>
      <c r="R101"/>
      <c r="S101"/>
      <c r="T101"/>
      <c r="U101"/>
      <c r="V101"/>
      <c r="W101"/>
      <c r="X101"/>
      <c r="Z101"/>
      <c r="AA101"/>
      <c r="AB101"/>
      <c r="AC101"/>
      <c r="AD101"/>
      <c r="AE101"/>
      <c r="AF101"/>
    </row>
    <row r="102" spans="2:32" x14ac:dyDescent="0.3">
      <c r="B102"/>
      <c r="C102"/>
      <c r="D102"/>
      <c r="E102"/>
      <c r="F102"/>
      <c r="G102"/>
      <c r="H102"/>
      <c r="J102"/>
      <c r="K102"/>
      <c r="L102"/>
      <c r="M102"/>
      <c r="N102"/>
      <c r="O102"/>
      <c r="P102"/>
      <c r="R102"/>
      <c r="S102"/>
      <c r="T102"/>
      <c r="U102"/>
      <c r="V102"/>
      <c r="W102"/>
      <c r="X102"/>
      <c r="Z102"/>
      <c r="AA102"/>
      <c r="AB102"/>
      <c r="AC102"/>
      <c r="AD102"/>
      <c r="AE102"/>
      <c r="AF102"/>
    </row>
    <row r="103" spans="2:32" x14ac:dyDescent="0.3">
      <c r="B103"/>
      <c r="C103"/>
      <c r="D103"/>
      <c r="E103"/>
      <c r="F103"/>
      <c r="G103"/>
      <c r="H103"/>
      <c r="J103"/>
      <c r="K103"/>
      <c r="L103"/>
      <c r="M103"/>
      <c r="N103"/>
      <c r="O103"/>
      <c r="P103"/>
      <c r="R103"/>
      <c r="S103"/>
      <c r="T103"/>
      <c r="U103"/>
      <c r="V103"/>
      <c r="W103"/>
      <c r="X103"/>
      <c r="Z103"/>
      <c r="AA103"/>
      <c r="AB103"/>
      <c r="AC103"/>
      <c r="AD103"/>
      <c r="AE103"/>
      <c r="AF103"/>
    </row>
    <row r="104" spans="2:32" x14ac:dyDescent="0.3">
      <c r="B104"/>
      <c r="C104"/>
      <c r="D104"/>
      <c r="E104"/>
      <c r="F104"/>
      <c r="G104"/>
      <c r="H104"/>
      <c r="J104"/>
      <c r="K104"/>
      <c r="L104"/>
      <c r="M104"/>
      <c r="N104"/>
      <c r="O104"/>
      <c r="P104"/>
      <c r="R104"/>
      <c r="S104"/>
      <c r="T104"/>
      <c r="U104"/>
      <c r="V104"/>
      <c r="W104"/>
      <c r="X104"/>
      <c r="Z104"/>
      <c r="AA104"/>
      <c r="AB104"/>
      <c r="AC104"/>
      <c r="AD104"/>
      <c r="AE104"/>
      <c r="AF104"/>
    </row>
    <row r="105" spans="2:32" x14ac:dyDescent="0.3">
      <c r="B105"/>
      <c r="C105"/>
      <c r="D105"/>
      <c r="E105"/>
      <c r="F105"/>
      <c r="G105"/>
      <c r="H105"/>
      <c r="J105"/>
      <c r="K105"/>
      <c r="L105"/>
      <c r="M105"/>
      <c r="N105"/>
      <c r="O105"/>
      <c r="P105"/>
      <c r="R105"/>
      <c r="S105"/>
      <c r="T105"/>
      <c r="U105"/>
      <c r="V105"/>
      <c r="W105"/>
      <c r="X105"/>
      <c r="Z105"/>
      <c r="AA105"/>
      <c r="AB105"/>
      <c r="AC105"/>
      <c r="AD105"/>
      <c r="AE105"/>
      <c r="AF105"/>
    </row>
    <row r="106" spans="2:32" x14ac:dyDescent="0.3">
      <c r="B106"/>
      <c r="C106"/>
      <c r="D106"/>
      <c r="E106"/>
      <c r="F106"/>
      <c r="G106"/>
      <c r="H106"/>
      <c r="J106"/>
      <c r="K106"/>
      <c r="L106"/>
      <c r="M106"/>
      <c r="N106"/>
      <c r="O106"/>
      <c r="P106"/>
      <c r="R106"/>
      <c r="S106"/>
      <c r="T106"/>
      <c r="U106"/>
      <c r="V106"/>
      <c r="W106"/>
      <c r="X106"/>
      <c r="Z106"/>
      <c r="AA106"/>
      <c r="AB106"/>
      <c r="AC106"/>
      <c r="AD106"/>
      <c r="AE106"/>
      <c r="AF106"/>
    </row>
    <row r="107" spans="2:32" x14ac:dyDescent="0.3">
      <c r="B107"/>
      <c r="C107"/>
      <c r="D107"/>
      <c r="E107"/>
      <c r="F107"/>
      <c r="G107"/>
      <c r="H107"/>
      <c r="J107"/>
      <c r="K107"/>
      <c r="L107"/>
      <c r="M107"/>
      <c r="N107"/>
      <c r="O107"/>
      <c r="P107"/>
      <c r="R107"/>
      <c r="S107"/>
      <c r="T107"/>
      <c r="U107"/>
      <c r="V107"/>
      <c r="W107"/>
      <c r="X107"/>
      <c r="Z107"/>
      <c r="AA107"/>
      <c r="AB107"/>
      <c r="AC107"/>
      <c r="AD107"/>
      <c r="AE107"/>
      <c r="AF107"/>
    </row>
    <row r="108" spans="2:32" x14ac:dyDescent="0.3">
      <c r="B108"/>
      <c r="C108"/>
      <c r="D108"/>
      <c r="E108"/>
      <c r="F108"/>
      <c r="G108"/>
      <c r="H108"/>
      <c r="J108"/>
      <c r="K108"/>
      <c r="L108"/>
      <c r="M108"/>
      <c r="N108"/>
      <c r="O108"/>
      <c r="P108"/>
      <c r="R108"/>
      <c r="S108"/>
      <c r="T108"/>
      <c r="U108"/>
      <c r="V108"/>
      <c r="W108"/>
      <c r="X108"/>
      <c r="Z108"/>
      <c r="AA108"/>
      <c r="AB108"/>
      <c r="AC108"/>
      <c r="AD108"/>
      <c r="AE108"/>
      <c r="AF108"/>
    </row>
    <row r="109" spans="2:32" x14ac:dyDescent="0.3">
      <c r="B109"/>
      <c r="C109"/>
      <c r="D109"/>
      <c r="E109"/>
      <c r="F109"/>
      <c r="G109"/>
      <c r="H109"/>
      <c r="J109"/>
      <c r="K109"/>
      <c r="L109"/>
      <c r="M109"/>
      <c r="N109"/>
      <c r="O109"/>
      <c r="P109"/>
      <c r="R109"/>
      <c r="S109"/>
      <c r="T109"/>
      <c r="U109"/>
      <c r="V109"/>
      <c r="W109"/>
      <c r="X109"/>
      <c r="Z109"/>
      <c r="AA109"/>
      <c r="AB109"/>
      <c r="AC109"/>
      <c r="AD109"/>
      <c r="AE109"/>
      <c r="AF109"/>
    </row>
    <row r="110" spans="2:32" x14ac:dyDescent="0.3">
      <c r="B110"/>
      <c r="C110"/>
      <c r="D110"/>
      <c r="E110"/>
      <c r="F110"/>
      <c r="G110"/>
      <c r="H110"/>
      <c r="J110"/>
      <c r="K110"/>
      <c r="L110"/>
      <c r="M110"/>
      <c r="N110"/>
      <c r="O110"/>
      <c r="P110"/>
      <c r="R110"/>
      <c r="S110"/>
      <c r="T110"/>
      <c r="U110"/>
      <c r="V110"/>
      <c r="W110"/>
      <c r="X110"/>
      <c r="Z110"/>
      <c r="AA110"/>
      <c r="AB110"/>
      <c r="AC110"/>
      <c r="AD110"/>
      <c r="AE110"/>
      <c r="AF110"/>
    </row>
    <row r="111" spans="2:32" x14ac:dyDescent="0.3">
      <c r="B111"/>
      <c r="C111"/>
      <c r="D111"/>
      <c r="E111"/>
      <c r="F111"/>
      <c r="G111"/>
      <c r="H111"/>
      <c r="J111"/>
      <c r="K111"/>
      <c r="L111"/>
      <c r="M111"/>
      <c r="N111"/>
      <c r="O111"/>
      <c r="P111"/>
      <c r="R111"/>
      <c r="S111"/>
      <c r="T111"/>
      <c r="U111"/>
      <c r="V111"/>
      <c r="W111"/>
      <c r="X111"/>
      <c r="Z111"/>
      <c r="AA111"/>
      <c r="AB111"/>
      <c r="AC111"/>
      <c r="AD111"/>
      <c r="AE111"/>
      <c r="AF111"/>
    </row>
    <row r="112" spans="2:32" x14ac:dyDescent="0.3">
      <c r="B112"/>
      <c r="C112"/>
      <c r="D112"/>
      <c r="E112"/>
      <c r="F112"/>
      <c r="G112"/>
      <c r="H112"/>
      <c r="J112"/>
      <c r="K112"/>
      <c r="L112"/>
      <c r="M112"/>
      <c r="N112"/>
      <c r="O112"/>
      <c r="P112"/>
      <c r="R112"/>
      <c r="S112"/>
      <c r="T112"/>
      <c r="U112"/>
      <c r="V112"/>
      <c r="W112"/>
      <c r="X112"/>
      <c r="Z112"/>
      <c r="AA112"/>
      <c r="AB112"/>
      <c r="AC112"/>
      <c r="AD112"/>
      <c r="AE112"/>
      <c r="AF112"/>
    </row>
    <row r="113" spans="2:32" x14ac:dyDescent="0.3">
      <c r="B113"/>
      <c r="C113"/>
      <c r="D113"/>
      <c r="E113"/>
      <c r="F113"/>
      <c r="G113"/>
      <c r="H113"/>
      <c r="J113"/>
      <c r="K113"/>
      <c r="L113"/>
      <c r="M113"/>
      <c r="N113"/>
      <c r="O113"/>
      <c r="P113"/>
      <c r="R113"/>
      <c r="S113"/>
      <c r="T113"/>
      <c r="U113"/>
      <c r="V113"/>
      <c r="W113"/>
      <c r="X113"/>
      <c r="Z113"/>
      <c r="AA113"/>
      <c r="AB113"/>
      <c r="AC113"/>
      <c r="AD113"/>
      <c r="AE113"/>
      <c r="AF113"/>
    </row>
    <row r="114" spans="2:32" x14ac:dyDescent="0.3">
      <c r="B114"/>
      <c r="C114"/>
      <c r="D114"/>
      <c r="E114"/>
      <c r="F114"/>
      <c r="G114"/>
      <c r="H114"/>
      <c r="J114"/>
      <c r="K114"/>
      <c r="L114"/>
      <c r="M114"/>
      <c r="N114"/>
      <c r="O114"/>
      <c r="P114"/>
      <c r="R114"/>
      <c r="S114"/>
      <c r="T114"/>
      <c r="U114"/>
      <c r="V114"/>
      <c r="W114"/>
      <c r="X114"/>
      <c r="Z114"/>
      <c r="AA114"/>
      <c r="AB114"/>
      <c r="AC114"/>
      <c r="AD114"/>
      <c r="AE114"/>
      <c r="AF114"/>
    </row>
    <row r="115" spans="2:32" x14ac:dyDescent="0.3"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  <c r="R115"/>
      <c r="S115"/>
      <c r="T115"/>
      <c r="U115"/>
      <c r="V115"/>
      <c r="W115"/>
      <c r="X115"/>
      <c r="Z115"/>
      <c r="AA115"/>
      <c r="AB115"/>
      <c r="AC115"/>
      <c r="AD115"/>
      <c r="AE115"/>
      <c r="AF115"/>
    </row>
    <row r="116" spans="2:32" x14ac:dyDescent="0.3">
      <c r="B116"/>
      <c r="C116"/>
      <c r="D116"/>
      <c r="E116"/>
      <c r="F116"/>
      <c r="G116"/>
      <c r="H116"/>
      <c r="J116"/>
      <c r="K116"/>
      <c r="L116"/>
      <c r="M116"/>
      <c r="N116"/>
      <c r="O116"/>
      <c r="P116"/>
      <c r="R116"/>
      <c r="S116"/>
      <c r="T116"/>
      <c r="U116"/>
      <c r="V116"/>
      <c r="W116"/>
      <c r="X116"/>
      <c r="Z116"/>
      <c r="AA116"/>
      <c r="AB116"/>
      <c r="AC116"/>
      <c r="AD116"/>
      <c r="AE116"/>
      <c r="AF116"/>
    </row>
    <row r="117" spans="2:32" x14ac:dyDescent="0.3">
      <c r="B117"/>
      <c r="C117"/>
      <c r="D117"/>
      <c r="E117"/>
      <c r="F117"/>
      <c r="G117"/>
      <c r="H117"/>
      <c r="J117"/>
      <c r="K117"/>
      <c r="L117"/>
      <c r="M117"/>
      <c r="N117"/>
      <c r="O117"/>
      <c r="P117"/>
      <c r="R117"/>
      <c r="S117"/>
      <c r="T117"/>
      <c r="U117"/>
      <c r="V117"/>
      <c r="W117"/>
      <c r="X117"/>
      <c r="Z117"/>
      <c r="AA117"/>
      <c r="AB117"/>
      <c r="AC117"/>
      <c r="AD117"/>
      <c r="AE117"/>
      <c r="AF117"/>
    </row>
    <row r="118" spans="2:32" x14ac:dyDescent="0.3">
      <c r="B118"/>
      <c r="C118"/>
      <c r="D118"/>
      <c r="E118"/>
      <c r="F118"/>
      <c r="G118"/>
      <c r="H118"/>
      <c r="J118"/>
      <c r="K118"/>
      <c r="L118"/>
      <c r="M118"/>
      <c r="N118"/>
      <c r="O118"/>
      <c r="P118"/>
      <c r="R118"/>
      <c r="S118"/>
      <c r="T118"/>
      <c r="U118"/>
      <c r="V118"/>
      <c r="W118"/>
      <c r="X118"/>
      <c r="Z118"/>
      <c r="AA118"/>
      <c r="AB118"/>
      <c r="AC118"/>
      <c r="AD118"/>
      <c r="AE118"/>
      <c r="AF118"/>
    </row>
    <row r="119" spans="2:32" x14ac:dyDescent="0.3">
      <c r="B119"/>
      <c r="C119"/>
      <c r="D119"/>
      <c r="E119"/>
      <c r="F119"/>
      <c r="G119"/>
      <c r="H119"/>
      <c r="J119"/>
      <c r="K119"/>
      <c r="L119"/>
      <c r="M119"/>
      <c r="N119"/>
      <c r="O119"/>
      <c r="P119"/>
      <c r="R119"/>
      <c r="S119"/>
      <c r="T119"/>
      <c r="U119"/>
      <c r="V119"/>
      <c r="W119"/>
      <c r="X119"/>
      <c r="Z119"/>
      <c r="AA119"/>
      <c r="AB119"/>
      <c r="AC119"/>
      <c r="AD119"/>
      <c r="AE119"/>
      <c r="AF119"/>
    </row>
    <row r="120" spans="2:32" x14ac:dyDescent="0.3">
      <c r="B120"/>
      <c r="C120"/>
      <c r="D120"/>
      <c r="E120"/>
      <c r="F120"/>
      <c r="G120"/>
      <c r="H120"/>
      <c r="J120"/>
      <c r="K120"/>
      <c r="L120"/>
      <c r="M120"/>
      <c r="N120"/>
      <c r="O120"/>
      <c r="P120"/>
      <c r="R120"/>
      <c r="S120"/>
      <c r="T120"/>
      <c r="U120"/>
      <c r="V120"/>
      <c r="W120"/>
      <c r="X120"/>
      <c r="Z120"/>
      <c r="AA120"/>
      <c r="AB120"/>
      <c r="AC120"/>
      <c r="AD120"/>
      <c r="AE120"/>
      <c r="AF120"/>
    </row>
    <row r="121" spans="2:32" x14ac:dyDescent="0.3">
      <c r="B121"/>
      <c r="C121"/>
      <c r="D121"/>
      <c r="E121"/>
      <c r="F121"/>
      <c r="G121"/>
      <c r="H121"/>
      <c r="J121"/>
      <c r="K121"/>
      <c r="L121"/>
      <c r="M121"/>
      <c r="N121"/>
      <c r="O121"/>
      <c r="P121"/>
      <c r="R121"/>
      <c r="S121"/>
      <c r="T121"/>
      <c r="U121"/>
      <c r="V121"/>
      <c r="W121"/>
      <c r="X121"/>
      <c r="Z121"/>
      <c r="AA121"/>
      <c r="AB121"/>
      <c r="AC121"/>
      <c r="AD121"/>
      <c r="AE121"/>
      <c r="AF121"/>
    </row>
    <row r="122" spans="2:32" x14ac:dyDescent="0.3">
      <c r="B122"/>
      <c r="C122"/>
      <c r="D122"/>
      <c r="E122"/>
      <c r="F122"/>
      <c r="G122"/>
      <c r="H122"/>
      <c r="J122"/>
      <c r="K122"/>
      <c r="L122"/>
      <c r="M122"/>
      <c r="N122"/>
      <c r="O122"/>
      <c r="P122"/>
      <c r="R122"/>
      <c r="S122"/>
      <c r="T122"/>
      <c r="U122"/>
      <c r="V122"/>
      <c r="W122"/>
      <c r="X122"/>
      <c r="Z122"/>
      <c r="AA122"/>
      <c r="AB122"/>
      <c r="AC122"/>
      <c r="AD122"/>
      <c r="AE122"/>
      <c r="AF122"/>
    </row>
    <row r="123" spans="2:32" x14ac:dyDescent="0.3">
      <c r="B123"/>
      <c r="C123"/>
      <c r="D123"/>
      <c r="E123"/>
      <c r="F123"/>
      <c r="G123"/>
      <c r="H123"/>
      <c r="J123"/>
      <c r="K123"/>
      <c r="L123"/>
      <c r="M123"/>
      <c r="N123"/>
      <c r="O123"/>
      <c r="P123"/>
      <c r="R123"/>
      <c r="S123"/>
      <c r="T123"/>
      <c r="U123"/>
      <c r="V123"/>
      <c r="W123"/>
      <c r="X123"/>
      <c r="Z123"/>
      <c r="AA123"/>
      <c r="AB123"/>
      <c r="AC123"/>
      <c r="AD123"/>
      <c r="AE123"/>
      <c r="AF123"/>
    </row>
    <row r="124" spans="2:32" x14ac:dyDescent="0.3">
      <c r="B124"/>
      <c r="C124"/>
      <c r="D124"/>
      <c r="E124"/>
      <c r="F124"/>
      <c r="G124"/>
      <c r="H124"/>
      <c r="J124"/>
      <c r="K124"/>
      <c r="L124"/>
      <c r="M124"/>
      <c r="N124"/>
      <c r="O124"/>
      <c r="P124"/>
      <c r="R124"/>
      <c r="S124"/>
      <c r="T124"/>
      <c r="U124"/>
      <c r="V124"/>
      <c r="W124"/>
      <c r="X124"/>
      <c r="Z124"/>
      <c r="AA124"/>
      <c r="AB124"/>
      <c r="AC124"/>
      <c r="AD124"/>
      <c r="AE124"/>
      <c r="AF124"/>
    </row>
    <row r="125" spans="2:32" x14ac:dyDescent="0.3">
      <c r="B125"/>
      <c r="C125"/>
      <c r="D125"/>
      <c r="E125"/>
      <c r="F125"/>
      <c r="G125"/>
      <c r="H125"/>
      <c r="J125"/>
      <c r="K125"/>
      <c r="L125"/>
      <c r="M125"/>
      <c r="N125"/>
      <c r="O125"/>
      <c r="P125"/>
      <c r="R125"/>
      <c r="S125"/>
      <c r="T125"/>
      <c r="U125"/>
      <c r="V125"/>
      <c r="W125"/>
      <c r="X125"/>
      <c r="Z125"/>
      <c r="AA125"/>
      <c r="AB125"/>
      <c r="AC125"/>
      <c r="AD125"/>
      <c r="AE125"/>
      <c r="AF125"/>
    </row>
    <row r="126" spans="2:32" x14ac:dyDescent="0.3">
      <c r="B126"/>
      <c r="C126"/>
      <c r="D126"/>
      <c r="E126"/>
      <c r="F126"/>
      <c r="G126"/>
      <c r="H126"/>
      <c r="J126"/>
      <c r="K126"/>
      <c r="L126"/>
      <c r="M126"/>
      <c r="N126"/>
      <c r="O126"/>
      <c r="P126"/>
      <c r="R126"/>
      <c r="S126"/>
      <c r="T126"/>
      <c r="U126"/>
      <c r="V126"/>
      <c r="W126"/>
      <c r="X126"/>
      <c r="Z126"/>
      <c r="AA126"/>
      <c r="AB126"/>
      <c r="AC126"/>
      <c r="AD126"/>
      <c r="AE126"/>
      <c r="AF126"/>
    </row>
    <row r="127" spans="2:32" x14ac:dyDescent="0.3">
      <c r="B127"/>
      <c r="C127"/>
      <c r="D127"/>
      <c r="E127"/>
      <c r="F127"/>
      <c r="G127"/>
      <c r="H127"/>
      <c r="J127"/>
      <c r="K127"/>
      <c r="L127"/>
      <c r="M127"/>
      <c r="N127"/>
      <c r="O127"/>
      <c r="P127"/>
      <c r="R127"/>
      <c r="S127"/>
      <c r="T127"/>
      <c r="U127"/>
      <c r="V127"/>
      <c r="W127"/>
      <c r="X127"/>
      <c r="Z127"/>
      <c r="AA127"/>
      <c r="AB127"/>
      <c r="AC127"/>
      <c r="AD127"/>
      <c r="AE127"/>
      <c r="AF127"/>
    </row>
    <row r="128" spans="2:32" x14ac:dyDescent="0.3">
      <c r="B128"/>
      <c r="C128"/>
      <c r="D128"/>
      <c r="E128"/>
      <c r="F128"/>
      <c r="G128"/>
      <c r="H128"/>
      <c r="J128"/>
      <c r="K128"/>
      <c r="L128"/>
      <c r="M128"/>
      <c r="N128"/>
      <c r="O128"/>
      <c r="P128"/>
      <c r="R128"/>
      <c r="S128"/>
      <c r="T128"/>
      <c r="U128"/>
      <c r="V128"/>
      <c r="W128"/>
      <c r="X128"/>
      <c r="Z128"/>
      <c r="AA128"/>
      <c r="AB128"/>
      <c r="AC128"/>
      <c r="AD128"/>
      <c r="AE128"/>
      <c r="AF128"/>
    </row>
    <row r="129" spans="2:32" x14ac:dyDescent="0.3">
      <c r="B129"/>
      <c r="C129"/>
      <c r="D129"/>
      <c r="E129"/>
      <c r="F129"/>
      <c r="G129"/>
      <c r="H129"/>
      <c r="J129"/>
      <c r="K129"/>
      <c r="L129"/>
      <c r="M129"/>
      <c r="N129"/>
      <c r="O129"/>
      <c r="P129"/>
      <c r="R129"/>
      <c r="S129"/>
      <c r="T129"/>
      <c r="U129"/>
      <c r="V129"/>
      <c r="W129"/>
      <c r="X129"/>
      <c r="Z129"/>
      <c r="AA129"/>
      <c r="AB129"/>
      <c r="AC129"/>
      <c r="AD129"/>
      <c r="AE129"/>
      <c r="AF129"/>
    </row>
    <row r="130" spans="2:32" x14ac:dyDescent="0.3">
      <c r="B130"/>
      <c r="C130"/>
      <c r="D130"/>
      <c r="E130"/>
      <c r="F130"/>
      <c r="G130"/>
      <c r="H130"/>
      <c r="J130"/>
      <c r="K130"/>
      <c r="L130"/>
      <c r="M130"/>
      <c r="N130"/>
      <c r="O130"/>
      <c r="P130"/>
      <c r="R130"/>
      <c r="S130"/>
      <c r="T130"/>
      <c r="U130"/>
      <c r="V130"/>
      <c r="W130"/>
      <c r="X130"/>
      <c r="Z130"/>
      <c r="AA130"/>
      <c r="AB130"/>
      <c r="AC130"/>
      <c r="AD130"/>
      <c r="AE130"/>
      <c r="AF130"/>
    </row>
    <row r="131" spans="2:32" x14ac:dyDescent="0.3">
      <c r="B131"/>
      <c r="C131"/>
      <c r="D131"/>
      <c r="E131"/>
      <c r="F131"/>
      <c r="G131"/>
      <c r="H131"/>
      <c r="J131"/>
      <c r="K131"/>
      <c r="L131"/>
      <c r="M131"/>
      <c r="N131"/>
      <c r="O131"/>
      <c r="P131"/>
      <c r="R131"/>
      <c r="S131"/>
      <c r="T131"/>
      <c r="U131"/>
      <c r="V131"/>
      <c r="W131"/>
      <c r="X131"/>
      <c r="Z131"/>
      <c r="AA131"/>
      <c r="AB131"/>
      <c r="AC131"/>
      <c r="AD131"/>
      <c r="AE131"/>
      <c r="AF131"/>
    </row>
    <row r="132" spans="2:32" x14ac:dyDescent="0.3">
      <c r="B132"/>
      <c r="C132"/>
      <c r="D132"/>
      <c r="E132"/>
      <c r="F132"/>
      <c r="G132"/>
      <c r="H132"/>
      <c r="J132"/>
      <c r="K132"/>
      <c r="L132"/>
      <c r="M132"/>
      <c r="N132"/>
      <c r="O132"/>
      <c r="P132"/>
      <c r="R132"/>
      <c r="S132"/>
      <c r="T132"/>
      <c r="U132"/>
      <c r="V132"/>
      <c r="W132"/>
      <c r="X132"/>
      <c r="Z132"/>
      <c r="AA132"/>
      <c r="AB132"/>
      <c r="AC132"/>
      <c r="AD132"/>
      <c r="AE132"/>
      <c r="AF132"/>
    </row>
    <row r="133" spans="2:32" x14ac:dyDescent="0.3">
      <c r="B133"/>
      <c r="C133"/>
      <c r="D133"/>
      <c r="E133"/>
      <c r="F133"/>
      <c r="G133"/>
      <c r="H133"/>
      <c r="J133"/>
      <c r="K133"/>
      <c r="L133"/>
      <c r="M133"/>
      <c r="N133"/>
      <c r="O133"/>
      <c r="P133"/>
      <c r="R133"/>
      <c r="S133"/>
      <c r="T133"/>
      <c r="U133"/>
      <c r="V133"/>
      <c r="W133"/>
      <c r="X133"/>
      <c r="Z133"/>
      <c r="AA133"/>
      <c r="AB133"/>
      <c r="AC133"/>
      <c r="AD133"/>
      <c r="AE133"/>
      <c r="AF133"/>
    </row>
    <row r="134" spans="2:32" x14ac:dyDescent="0.3">
      <c r="B134"/>
      <c r="C134"/>
      <c r="D134"/>
      <c r="E134"/>
      <c r="F134"/>
      <c r="G134"/>
      <c r="H134"/>
      <c r="J134"/>
      <c r="K134"/>
      <c r="L134"/>
      <c r="M134"/>
      <c r="N134"/>
      <c r="O134"/>
      <c r="P134"/>
      <c r="R134"/>
      <c r="S134"/>
      <c r="T134"/>
      <c r="U134"/>
      <c r="V134"/>
      <c r="W134"/>
      <c r="X134"/>
      <c r="Z134"/>
      <c r="AA134"/>
      <c r="AB134"/>
      <c r="AC134"/>
      <c r="AD134"/>
      <c r="AE134"/>
      <c r="AF134"/>
    </row>
    <row r="135" spans="2:32" x14ac:dyDescent="0.3">
      <c r="B135"/>
      <c r="C135"/>
      <c r="D135"/>
      <c r="E135"/>
      <c r="F135"/>
      <c r="G135"/>
      <c r="H135"/>
      <c r="J135"/>
      <c r="K135"/>
      <c r="L135"/>
      <c r="M135"/>
      <c r="N135"/>
      <c r="O135"/>
      <c r="P135"/>
      <c r="R135"/>
      <c r="S135"/>
      <c r="T135"/>
      <c r="U135"/>
      <c r="V135"/>
      <c r="W135"/>
      <c r="X135"/>
      <c r="Z135"/>
      <c r="AA135"/>
      <c r="AB135"/>
      <c r="AC135"/>
      <c r="AD135"/>
      <c r="AE135"/>
      <c r="AF135"/>
    </row>
    <row r="136" spans="2:32" x14ac:dyDescent="0.3">
      <c r="B136"/>
      <c r="C136"/>
      <c r="D136"/>
      <c r="E136"/>
      <c r="F136"/>
      <c r="G136"/>
      <c r="H136"/>
      <c r="J136"/>
      <c r="K136"/>
      <c r="L136"/>
      <c r="M136"/>
      <c r="N136"/>
      <c r="O136"/>
      <c r="P136"/>
      <c r="R136"/>
      <c r="S136"/>
      <c r="T136"/>
      <c r="U136"/>
      <c r="V136"/>
      <c r="W136"/>
      <c r="X136"/>
      <c r="Z136"/>
      <c r="AA136"/>
      <c r="AB136"/>
      <c r="AC136"/>
      <c r="AD136"/>
      <c r="AE136"/>
      <c r="AF136"/>
    </row>
    <row r="137" spans="2:32" x14ac:dyDescent="0.3">
      <c r="B137"/>
      <c r="C137"/>
      <c r="D137"/>
      <c r="E137"/>
      <c r="F137"/>
      <c r="G137"/>
      <c r="H137"/>
      <c r="J137"/>
      <c r="K137"/>
      <c r="L137"/>
      <c r="M137"/>
      <c r="N137"/>
      <c r="O137"/>
      <c r="P137"/>
      <c r="R137"/>
      <c r="S137"/>
      <c r="T137"/>
      <c r="U137"/>
      <c r="V137"/>
      <c r="W137"/>
      <c r="X137"/>
      <c r="Z137"/>
      <c r="AA137"/>
      <c r="AB137"/>
      <c r="AC137"/>
      <c r="AD137"/>
      <c r="AE137"/>
      <c r="AF137"/>
    </row>
    <row r="138" spans="2:32" x14ac:dyDescent="0.3">
      <c r="B138"/>
      <c r="C138"/>
      <c r="D138"/>
      <c r="E138"/>
      <c r="F138"/>
      <c r="G138"/>
      <c r="H138"/>
      <c r="J138"/>
      <c r="K138"/>
      <c r="L138"/>
      <c r="M138"/>
      <c r="N138"/>
      <c r="O138"/>
      <c r="P138"/>
      <c r="R138"/>
      <c r="S138"/>
      <c r="T138"/>
      <c r="U138"/>
      <c r="V138"/>
      <c r="W138"/>
      <c r="X138"/>
      <c r="Z138"/>
      <c r="AA138"/>
      <c r="AB138"/>
      <c r="AC138"/>
      <c r="AD138"/>
      <c r="AE138"/>
      <c r="AF138"/>
    </row>
    <row r="139" spans="2:32" x14ac:dyDescent="0.3">
      <c r="B139"/>
      <c r="C139"/>
      <c r="D139"/>
      <c r="E139"/>
      <c r="F139"/>
      <c r="G139"/>
      <c r="H139"/>
      <c r="J139"/>
      <c r="K139"/>
      <c r="L139"/>
      <c r="M139"/>
      <c r="N139"/>
      <c r="O139"/>
      <c r="P139"/>
      <c r="R139"/>
      <c r="S139"/>
      <c r="T139"/>
      <c r="U139"/>
      <c r="V139"/>
      <c r="W139"/>
      <c r="X139"/>
      <c r="Z139"/>
      <c r="AA139"/>
      <c r="AB139"/>
      <c r="AC139"/>
      <c r="AD139"/>
      <c r="AE139"/>
      <c r="AF139"/>
    </row>
    <row r="140" spans="2:32" x14ac:dyDescent="0.3">
      <c r="B140"/>
      <c r="C140"/>
      <c r="D140"/>
      <c r="E140"/>
      <c r="F140"/>
      <c r="G140"/>
      <c r="H140"/>
      <c r="J140"/>
      <c r="K140"/>
      <c r="L140"/>
      <c r="M140"/>
      <c r="N140"/>
      <c r="O140"/>
      <c r="P140"/>
      <c r="R140"/>
      <c r="S140"/>
      <c r="T140"/>
      <c r="U140"/>
      <c r="V140"/>
      <c r="W140"/>
      <c r="X140"/>
      <c r="Z140"/>
      <c r="AA140"/>
      <c r="AB140"/>
      <c r="AC140"/>
      <c r="AD140"/>
      <c r="AE140"/>
      <c r="AF140"/>
    </row>
    <row r="141" spans="2:32" x14ac:dyDescent="0.3">
      <c r="B141"/>
      <c r="C141"/>
      <c r="D141"/>
      <c r="E141"/>
      <c r="F141"/>
      <c r="G141"/>
      <c r="H141"/>
      <c r="J141"/>
      <c r="K141"/>
      <c r="L141"/>
      <c r="M141"/>
      <c r="N141"/>
      <c r="O141"/>
      <c r="P141"/>
      <c r="R141"/>
      <c r="S141"/>
      <c r="T141"/>
      <c r="U141"/>
      <c r="V141"/>
      <c r="W141"/>
      <c r="X141"/>
      <c r="Z141"/>
      <c r="AA141"/>
      <c r="AB141"/>
      <c r="AC141"/>
      <c r="AD141"/>
      <c r="AE141"/>
      <c r="AF141"/>
    </row>
    <row r="142" spans="2:32" x14ac:dyDescent="0.3">
      <c r="B142"/>
      <c r="C142"/>
      <c r="D142"/>
      <c r="E142"/>
      <c r="F142"/>
      <c r="G142"/>
      <c r="H142"/>
      <c r="J142"/>
      <c r="K142"/>
      <c r="L142"/>
      <c r="M142"/>
      <c r="N142"/>
      <c r="O142"/>
      <c r="P142"/>
      <c r="R142"/>
      <c r="S142"/>
      <c r="T142"/>
      <c r="U142"/>
      <c r="V142"/>
      <c r="W142"/>
      <c r="X142"/>
      <c r="Z142"/>
      <c r="AA142"/>
      <c r="AB142"/>
      <c r="AC142"/>
      <c r="AD142"/>
      <c r="AE142"/>
      <c r="AF142"/>
    </row>
    <row r="143" spans="2:32" x14ac:dyDescent="0.3">
      <c r="B143"/>
      <c r="C143"/>
      <c r="D143"/>
      <c r="E143"/>
      <c r="F143"/>
      <c r="G143"/>
      <c r="H143"/>
      <c r="J143"/>
      <c r="K143"/>
      <c r="L143"/>
      <c r="M143"/>
      <c r="N143"/>
      <c r="O143"/>
      <c r="P143"/>
      <c r="R143"/>
      <c r="S143"/>
      <c r="T143"/>
      <c r="U143"/>
      <c r="V143"/>
      <c r="W143"/>
      <c r="X143"/>
      <c r="Z143"/>
      <c r="AA143"/>
      <c r="AB143"/>
      <c r="AC143"/>
      <c r="AD143"/>
      <c r="AE143"/>
      <c r="AF143"/>
    </row>
    <row r="144" spans="2:32" x14ac:dyDescent="0.3">
      <c r="B144"/>
      <c r="C144"/>
      <c r="D144"/>
      <c r="E144"/>
      <c r="F144"/>
      <c r="G144"/>
      <c r="H144"/>
      <c r="J144"/>
      <c r="K144"/>
      <c r="L144"/>
      <c r="M144"/>
      <c r="N144"/>
      <c r="O144"/>
      <c r="P144"/>
      <c r="R144"/>
      <c r="S144"/>
      <c r="T144"/>
      <c r="U144"/>
      <c r="V144"/>
      <c r="W144"/>
      <c r="X144"/>
      <c r="Z144"/>
      <c r="AA144"/>
      <c r="AB144"/>
      <c r="AC144"/>
      <c r="AD144"/>
      <c r="AE144"/>
      <c r="AF144"/>
    </row>
    <row r="145" spans="2:32" x14ac:dyDescent="0.3">
      <c r="B145"/>
      <c r="C145"/>
      <c r="D145"/>
      <c r="E145"/>
      <c r="F145"/>
      <c r="G145"/>
      <c r="H145"/>
      <c r="J145"/>
      <c r="K145"/>
      <c r="L145"/>
      <c r="M145"/>
      <c r="N145"/>
      <c r="O145"/>
      <c r="P145"/>
      <c r="R145"/>
      <c r="S145"/>
      <c r="T145"/>
      <c r="U145"/>
      <c r="V145"/>
      <c r="W145"/>
      <c r="X145"/>
      <c r="Z145"/>
      <c r="AA145"/>
      <c r="AB145"/>
      <c r="AC145"/>
      <c r="AD145"/>
      <c r="AE145"/>
      <c r="AF145"/>
    </row>
    <row r="146" spans="2:32" x14ac:dyDescent="0.3">
      <c r="B146"/>
      <c r="C146"/>
      <c r="D146"/>
      <c r="E146"/>
      <c r="F146"/>
      <c r="G146"/>
      <c r="H146"/>
    </row>
    <row r="147" spans="2:32" x14ac:dyDescent="0.3">
      <c r="B147"/>
      <c r="C147"/>
      <c r="D147"/>
      <c r="E147"/>
      <c r="F147"/>
      <c r="G147"/>
      <c r="H147"/>
    </row>
    <row r="148" spans="2:32" x14ac:dyDescent="0.3">
      <c r="B148"/>
      <c r="C148"/>
      <c r="D148"/>
      <c r="E148"/>
      <c r="F148"/>
      <c r="G148"/>
      <c r="H148"/>
    </row>
    <row r="149" spans="2:32" x14ac:dyDescent="0.3">
      <c r="B149"/>
      <c r="C149"/>
      <c r="D149"/>
      <c r="E149"/>
      <c r="F149"/>
      <c r="G149"/>
      <c r="H149"/>
    </row>
    <row r="150" spans="2:32" x14ac:dyDescent="0.3">
      <c r="B150"/>
      <c r="C150"/>
      <c r="D150"/>
      <c r="E150"/>
      <c r="F150"/>
      <c r="G150"/>
      <c r="H150"/>
    </row>
    <row r="151" spans="2:32" x14ac:dyDescent="0.3">
      <c r="B151"/>
      <c r="C151"/>
      <c r="D151"/>
      <c r="E151"/>
      <c r="F151"/>
      <c r="G151"/>
      <c r="H151"/>
    </row>
    <row r="152" spans="2:32" x14ac:dyDescent="0.3">
      <c r="B152"/>
      <c r="C152"/>
      <c r="D152"/>
      <c r="E152"/>
      <c r="F152"/>
      <c r="G152"/>
      <c r="H152"/>
    </row>
    <row r="153" spans="2:32" x14ac:dyDescent="0.3">
      <c r="B153"/>
      <c r="C153"/>
      <c r="D153"/>
      <c r="E153"/>
      <c r="F153"/>
      <c r="G153"/>
      <c r="H153"/>
    </row>
    <row r="154" spans="2:32" x14ac:dyDescent="0.3">
      <c r="B154"/>
      <c r="C154"/>
      <c r="D154"/>
      <c r="E154"/>
      <c r="F154"/>
      <c r="G154"/>
      <c r="H154"/>
    </row>
    <row r="155" spans="2:32" x14ac:dyDescent="0.3">
      <c r="B155"/>
      <c r="C155"/>
      <c r="D155"/>
      <c r="E155"/>
      <c r="F155"/>
      <c r="G155"/>
      <c r="H155"/>
    </row>
    <row r="156" spans="2:32" x14ac:dyDescent="0.3">
      <c r="B156"/>
      <c r="C156"/>
      <c r="D156"/>
      <c r="E156"/>
      <c r="F156"/>
      <c r="G156"/>
      <c r="H156"/>
    </row>
    <row r="157" spans="2:32" x14ac:dyDescent="0.3">
      <c r="B157"/>
      <c r="C157"/>
      <c r="D157"/>
      <c r="E157"/>
      <c r="F157"/>
      <c r="G157"/>
      <c r="H157"/>
    </row>
    <row r="158" spans="2:32" x14ac:dyDescent="0.3">
      <c r="B158"/>
      <c r="C158"/>
      <c r="D158"/>
      <c r="E158"/>
      <c r="F158"/>
      <c r="G158"/>
      <c r="H158"/>
    </row>
    <row r="159" spans="2:32" x14ac:dyDescent="0.3">
      <c r="B159"/>
      <c r="C159"/>
      <c r="D159"/>
      <c r="E159"/>
      <c r="F159"/>
      <c r="G159"/>
      <c r="H159"/>
    </row>
    <row r="160" spans="2:32" x14ac:dyDescent="0.3">
      <c r="B160"/>
      <c r="C160"/>
      <c r="D160"/>
      <c r="E160"/>
      <c r="F160"/>
      <c r="G160"/>
      <c r="H160"/>
    </row>
    <row r="161" spans="2:8" x14ac:dyDescent="0.3">
      <c r="B161"/>
      <c r="C161"/>
      <c r="D161"/>
      <c r="E161"/>
      <c r="F161"/>
      <c r="G161"/>
      <c r="H161"/>
    </row>
    <row r="162" spans="2:8" x14ac:dyDescent="0.3">
      <c r="B162"/>
      <c r="C162"/>
      <c r="D162"/>
      <c r="E162"/>
      <c r="F162"/>
      <c r="G162"/>
      <c r="H162"/>
    </row>
    <row r="163" spans="2:8" x14ac:dyDescent="0.3">
      <c r="B163"/>
      <c r="C163"/>
      <c r="D163"/>
      <c r="E163"/>
      <c r="F163"/>
      <c r="G163"/>
      <c r="H163"/>
    </row>
    <row r="164" spans="2:8" x14ac:dyDescent="0.3">
      <c r="B164"/>
      <c r="C164"/>
      <c r="D164"/>
      <c r="E164"/>
      <c r="F164"/>
      <c r="G164"/>
      <c r="H164"/>
    </row>
    <row r="165" spans="2:8" x14ac:dyDescent="0.3">
      <c r="B165"/>
      <c r="C165"/>
      <c r="D165"/>
      <c r="E165"/>
      <c r="F165"/>
      <c r="G165"/>
      <c r="H165"/>
    </row>
    <row r="166" spans="2:8" x14ac:dyDescent="0.3">
      <c r="B166"/>
      <c r="C166"/>
      <c r="D166"/>
      <c r="E166"/>
      <c r="F166"/>
      <c r="G166"/>
      <c r="H166"/>
    </row>
    <row r="167" spans="2:8" x14ac:dyDescent="0.3">
      <c r="B167"/>
      <c r="C167"/>
      <c r="D167"/>
      <c r="E167"/>
      <c r="F167"/>
      <c r="G167"/>
      <c r="H167"/>
    </row>
    <row r="168" spans="2:8" x14ac:dyDescent="0.3">
      <c r="B168"/>
      <c r="C168"/>
      <c r="D168"/>
      <c r="E168"/>
      <c r="F168"/>
      <c r="G168"/>
      <c r="H168"/>
    </row>
    <row r="169" spans="2:8" x14ac:dyDescent="0.3">
      <c r="B169"/>
      <c r="C169"/>
      <c r="D169"/>
      <c r="E169"/>
      <c r="F169"/>
      <c r="G169"/>
      <c r="H169"/>
    </row>
    <row r="170" spans="2:8" x14ac:dyDescent="0.3">
      <c r="B170"/>
      <c r="C170"/>
      <c r="D170"/>
      <c r="E170"/>
      <c r="F170"/>
      <c r="G170"/>
      <c r="H170"/>
    </row>
    <row r="171" spans="2:8" x14ac:dyDescent="0.3">
      <c r="B171"/>
      <c r="C171"/>
      <c r="D171"/>
      <c r="E171"/>
      <c r="F171"/>
      <c r="G171"/>
      <c r="H171"/>
    </row>
    <row r="172" spans="2:8" x14ac:dyDescent="0.3">
      <c r="B172"/>
      <c r="C172"/>
      <c r="D172"/>
      <c r="E172"/>
      <c r="F172"/>
      <c r="G172"/>
      <c r="H172"/>
    </row>
    <row r="173" spans="2:8" x14ac:dyDescent="0.3">
      <c r="B173"/>
      <c r="C173"/>
      <c r="D173"/>
      <c r="E173"/>
      <c r="F173"/>
      <c r="G173"/>
      <c r="H173"/>
    </row>
  </sheetData>
  <mergeCells count="4">
    <mergeCell ref="J4:P4"/>
    <mergeCell ref="R4:X4"/>
    <mergeCell ref="B4:H4"/>
    <mergeCell ref="Z4:AF4"/>
  </mergeCells>
  <phoneticPr fontId="2" type="noConversion"/>
  <pageMargins left="0.7" right="0.7" top="0.75" bottom="0.75" header="0.3" footer="0.3"/>
  <pageSetup paperSize="9" orientation="portrait" horizontalDpi="300" verticalDpi="300" r:id="rId5"/>
  <drawing r:id="rId6"/>
  <legacyDrawing r:id="rId7"/>
  <extLst>
    <ext xmlns:x14="http://schemas.microsoft.com/office/spreadsheetml/2009/9/main" uri="{A8765BA9-456A-4dab-B4F3-ACF838C121DE}">
      <x14:slicerList>
        <x14:slicer r:id="rId8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273E-3736-42E8-934F-F7D5795A20DF}">
  <sheetPr>
    <tabColor rgb="FF00B0F0"/>
  </sheetPr>
  <dimension ref="A1:AL21"/>
  <sheetViews>
    <sheetView workbookViewId="0">
      <selection activeCell="D9" sqref="D9"/>
    </sheetView>
  </sheetViews>
  <sheetFormatPr defaultRowHeight="16.5" x14ac:dyDescent="0.3"/>
  <cols>
    <col min="1" max="1" width="2.875" customWidth="1"/>
    <col min="2" max="2" width="25.75" customWidth="1"/>
    <col min="3" max="4" width="21.875" bestFit="1" customWidth="1"/>
    <col min="5" max="5" width="16.5" bestFit="1" customWidth="1"/>
    <col min="6" max="6" width="5.875" customWidth="1"/>
    <col min="7" max="7" width="25.5" style="11" customWidth="1"/>
    <col min="8" max="8" width="22.375" style="11" customWidth="1"/>
    <col min="9" max="9" width="20.125" style="11" customWidth="1"/>
    <col min="10" max="10" width="19.75" style="11" customWidth="1"/>
    <col min="11" max="11" width="5.875" style="11" customWidth="1"/>
    <col min="12" max="12" width="25.375" style="11" customWidth="1"/>
    <col min="13" max="13" width="23" style="11" customWidth="1"/>
    <col min="14" max="14" width="19.5" style="11" customWidth="1"/>
    <col min="15" max="15" width="20.5" style="11" customWidth="1"/>
    <col min="17" max="17" width="38.5" bestFit="1" customWidth="1"/>
    <col min="18" max="20" width="16.875" customWidth="1"/>
  </cols>
  <sheetData>
    <row r="1" spans="1:38" s="28" customFormat="1" x14ac:dyDescent="0.3"/>
    <row r="2" spans="1:38" s="28" customFormat="1" x14ac:dyDescent="0.3">
      <c r="B2" s="8" t="s">
        <v>35</v>
      </c>
      <c r="AL2" s="1"/>
    </row>
    <row r="3" spans="1:38" s="29" customFormat="1" x14ac:dyDescent="0.3">
      <c r="B3" s="8" t="s">
        <v>36</v>
      </c>
      <c r="AL3" s="1"/>
    </row>
    <row r="4" spans="1:38" s="28" customFormat="1" x14ac:dyDescent="0.3">
      <c r="B4" s="8" t="s">
        <v>37</v>
      </c>
      <c r="AL4" s="1"/>
    </row>
    <row r="5" spans="1:38" s="28" customFormat="1" x14ac:dyDescent="0.3">
      <c r="B5" s="8" t="s">
        <v>38</v>
      </c>
      <c r="AL5" s="1"/>
    </row>
    <row r="6" spans="1:38" s="32" customFormat="1" x14ac:dyDescent="0.3">
      <c r="B6" s="8" t="s">
        <v>47</v>
      </c>
      <c r="AL6" s="1"/>
    </row>
    <row r="7" spans="1:38" s="11" customFormat="1" x14ac:dyDescent="0.3"/>
    <row r="8" spans="1:38" s="11" customFormat="1" x14ac:dyDescent="0.3">
      <c r="B8" s="11" t="s">
        <v>16</v>
      </c>
      <c r="G8" s="11" t="s">
        <v>13</v>
      </c>
      <c r="L8" s="11" t="s">
        <v>43</v>
      </c>
      <c r="Q8" s="32" t="s">
        <v>44</v>
      </c>
      <c r="R8" s="32"/>
      <c r="S8" s="32"/>
      <c r="T8" s="32"/>
    </row>
    <row r="9" spans="1:38" ht="40.5" x14ac:dyDescent="0.3">
      <c r="B9" s="24" t="s">
        <v>14</v>
      </c>
      <c r="C9" s="19" t="s">
        <v>33</v>
      </c>
      <c r="D9" s="19" t="s">
        <v>34</v>
      </c>
      <c r="E9" s="19" t="s">
        <v>45</v>
      </c>
      <c r="G9" s="20" t="s">
        <v>14</v>
      </c>
      <c r="H9" s="21" t="s">
        <v>39</v>
      </c>
      <c r="I9" s="21" t="s">
        <v>40</v>
      </c>
      <c r="J9" s="21" t="s">
        <v>45</v>
      </c>
      <c r="L9" s="22" t="s">
        <v>14</v>
      </c>
      <c r="M9" s="23" t="s">
        <v>39</v>
      </c>
      <c r="N9" s="23" t="s">
        <v>41</v>
      </c>
      <c r="O9" s="23" t="s">
        <v>45</v>
      </c>
      <c r="Q9" s="33" t="s">
        <v>14</v>
      </c>
      <c r="R9" s="34" t="s">
        <v>42</v>
      </c>
      <c r="S9" s="34" t="s">
        <v>41</v>
      </c>
      <c r="T9" s="34" t="s">
        <v>46</v>
      </c>
    </row>
    <row r="10" spans="1:38" x14ac:dyDescent="0.3">
      <c r="B10" s="2" t="s">
        <v>2</v>
      </c>
      <c r="C10" s="3">
        <v>59470617</v>
      </c>
      <c r="D10" s="3">
        <v>540000</v>
      </c>
      <c r="E10" s="12">
        <f>D10/C10</f>
        <v>9.0801143024966426E-3</v>
      </c>
      <c r="G10" s="2" t="s">
        <v>2</v>
      </c>
      <c r="H10" s="3">
        <v>156025957</v>
      </c>
      <c r="I10" s="3">
        <v>2733460</v>
      </c>
      <c r="J10" s="12">
        <f>I10/H10</f>
        <v>1.751926443880104E-2</v>
      </c>
      <c r="L10" s="2" t="s">
        <v>2</v>
      </c>
      <c r="M10" s="3">
        <v>156025957</v>
      </c>
      <c r="N10" s="3">
        <v>1973000</v>
      </c>
      <c r="O10" s="12">
        <f>N10/M10</f>
        <v>1.2645331827703514E-2</v>
      </c>
      <c r="Q10" s="2" t="s">
        <v>2</v>
      </c>
      <c r="R10" s="3">
        <v>4178000</v>
      </c>
      <c r="S10" s="3">
        <v>1973000</v>
      </c>
      <c r="T10" s="12">
        <f>(S10-R10)/R10</f>
        <v>-0.5277644806127334</v>
      </c>
    </row>
    <row r="11" spans="1:38" x14ac:dyDescent="0.3">
      <c r="B11" s="2" t="s">
        <v>27</v>
      </c>
      <c r="C11" s="3">
        <v>79340940</v>
      </c>
      <c r="D11" s="3">
        <v>22493300</v>
      </c>
      <c r="E11" s="12">
        <f t="shared" ref="E11:E21" si="0">D11/C11</f>
        <v>0.28350180877615011</v>
      </c>
      <c r="G11" s="2" t="s">
        <v>27</v>
      </c>
      <c r="H11" s="3">
        <v>128752810</v>
      </c>
      <c r="I11" s="3">
        <v>23108780</v>
      </c>
      <c r="J11" s="12">
        <f t="shared" ref="J11:J20" si="1">I11/H11</f>
        <v>0.17948175267009706</v>
      </c>
      <c r="L11" s="2" t="s">
        <v>27</v>
      </c>
      <c r="M11" s="3">
        <v>128752810</v>
      </c>
      <c r="N11" s="3">
        <v>9923200</v>
      </c>
      <c r="O11" s="12">
        <f t="shared" ref="O11:O20" si="2">N11/M11</f>
        <v>7.7071715949345102E-2</v>
      </c>
      <c r="Q11" s="2" t="s">
        <v>27</v>
      </c>
      <c r="R11" s="3">
        <v>6622400</v>
      </c>
      <c r="S11" s="3">
        <v>9923200</v>
      </c>
      <c r="T11" s="12">
        <f t="shared" ref="T11:T21" si="3">(S11-R11)/R11</f>
        <v>0.49842957236047353</v>
      </c>
    </row>
    <row r="12" spans="1:38" x14ac:dyDescent="0.3">
      <c r="B12" s="2" t="s">
        <v>28</v>
      </c>
      <c r="C12" s="3">
        <v>91381660</v>
      </c>
      <c r="D12" s="3">
        <v>1980000</v>
      </c>
      <c r="E12" s="12">
        <f t="shared" si="0"/>
        <v>2.1667367390787166E-2</v>
      </c>
      <c r="G12" s="2" t="s">
        <v>28</v>
      </c>
      <c r="H12" s="3">
        <v>156729980</v>
      </c>
      <c r="I12" s="3">
        <v>3700000</v>
      </c>
      <c r="J12" s="12">
        <f t="shared" si="1"/>
        <v>2.3607480840615178E-2</v>
      </c>
      <c r="L12" s="2" t="s">
        <v>28</v>
      </c>
      <c r="M12" s="3">
        <v>156729980</v>
      </c>
      <c r="N12" s="3">
        <v>3700000</v>
      </c>
      <c r="O12" s="12">
        <f t="shared" si="2"/>
        <v>2.3607480840615178E-2</v>
      </c>
      <c r="Q12" s="2" t="s">
        <v>28</v>
      </c>
      <c r="R12" s="3">
        <v>3797400</v>
      </c>
      <c r="S12" s="3">
        <v>3700000</v>
      </c>
      <c r="T12" s="12">
        <f t="shared" si="3"/>
        <v>-2.5649128350976984E-2</v>
      </c>
    </row>
    <row r="13" spans="1:38" x14ac:dyDescent="0.3">
      <c r="B13" s="2" t="s">
        <v>29</v>
      </c>
      <c r="C13" s="3">
        <v>28036090</v>
      </c>
      <c r="D13" s="3">
        <v>3160000</v>
      </c>
      <c r="E13" s="12">
        <f t="shared" si="0"/>
        <v>0.11271186531360115</v>
      </c>
      <c r="G13" s="2" t="s">
        <v>29</v>
      </c>
      <c r="H13" s="3">
        <v>63622520</v>
      </c>
      <c r="I13" s="3">
        <v>7542000</v>
      </c>
      <c r="J13" s="12">
        <f t="shared" si="1"/>
        <v>0.11854293102505213</v>
      </c>
      <c r="L13" s="2" t="s">
        <v>29</v>
      </c>
      <c r="M13" s="3">
        <v>63622520</v>
      </c>
      <c r="N13" s="3">
        <v>1480000</v>
      </c>
      <c r="O13" s="12">
        <f t="shared" si="2"/>
        <v>2.3262203383330304E-2</v>
      </c>
      <c r="Q13" s="2" t="s">
        <v>29</v>
      </c>
      <c r="R13" s="3">
        <v>4115000</v>
      </c>
      <c r="S13" s="3">
        <v>1480000</v>
      </c>
      <c r="T13" s="12">
        <f t="shared" si="3"/>
        <v>-0.64034021871202917</v>
      </c>
    </row>
    <row r="14" spans="1:38" x14ac:dyDescent="0.3">
      <c r="B14" s="2" t="s">
        <v>30</v>
      </c>
      <c r="C14" s="3">
        <v>33374390</v>
      </c>
      <c r="D14" s="3">
        <v>0</v>
      </c>
      <c r="E14" s="12">
        <f t="shared" si="0"/>
        <v>0</v>
      </c>
      <c r="G14" s="2" t="s">
        <v>30</v>
      </c>
      <c r="H14" s="3">
        <v>61959810</v>
      </c>
      <c r="I14" s="3">
        <v>1150000</v>
      </c>
      <c r="J14" s="12">
        <f t="shared" si="1"/>
        <v>1.8560418438984885E-2</v>
      </c>
      <c r="L14" s="2" t="s">
        <v>30</v>
      </c>
      <c r="M14" s="3">
        <v>61959810</v>
      </c>
      <c r="N14" s="3">
        <v>770000</v>
      </c>
      <c r="O14" s="12">
        <f t="shared" si="2"/>
        <v>1.2427410606972488E-2</v>
      </c>
      <c r="Q14" s="2" t="s">
        <v>30</v>
      </c>
      <c r="R14" s="3">
        <v>1447600</v>
      </c>
      <c r="S14" s="3">
        <v>770000</v>
      </c>
      <c r="T14" s="12">
        <f t="shared" si="3"/>
        <v>-0.46808510638297873</v>
      </c>
    </row>
    <row r="15" spans="1:38" x14ac:dyDescent="0.3">
      <c r="B15" s="2" t="s">
        <v>9</v>
      </c>
      <c r="C15" s="3">
        <v>47250702</v>
      </c>
      <c r="D15" s="3">
        <v>4989000</v>
      </c>
      <c r="E15" s="12">
        <f t="shared" si="0"/>
        <v>0.10558573288498443</v>
      </c>
      <c r="G15" s="2" t="s">
        <v>9</v>
      </c>
      <c r="H15" s="3">
        <v>92213852</v>
      </c>
      <c r="I15" s="3">
        <v>5707600</v>
      </c>
      <c r="J15" s="12">
        <f t="shared" si="1"/>
        <v>6.1895256257161885E-2</v>
      </c>
      <c r="L15" s="2" t="s">
        <v>9</v>
      </c>
      <c r="M15" s="3">
        <v>92213852</v>
      </c>
      <c r="N15" s="3">
        <v>5707600</v>
      </c>
      <c r="O15" s="12">
        <f t="shared" si="2"/>
        <v>6.1895256257161885E-2</v>
      </c>
      <c r="Q15" s="2" t="s">
        <v>9</v>
      </c>
      <c r="R15" s="3">
        <v>6149600</v>
      </c>
      <c r="S15" s="3">
        <v>5707600</v>
      </c>
      <c r="T15" s="12">
        <f t="shared" si="3"/>
        <v>-7.1874593469493944E-2</v>
      </c>
    </row>
    <row r="16" spans="1:38" x14ac:dyDescent="0.3">
      <c r="B16" s="2" t="s">
        <v>31</v>
      </c>
      <c r="C16" s="3">
        <v>22720811</v>
      </c>
      <c r="D16" s="3">
        <v>2178000</v>
      </c>
      <c r="E16" s="12">
        <f t="shared" si="0"/>
        <v>9.5859254319751175E-2</v>
      </c>
      <c r="G16" s="2" t="s">
        <v>31</v>
      </c>
      <c r="H16" s="3">
        <v>29139811</v>
      </c>
      <c r="I16" s="3">
        <v>3209400</v>
      </c>
      <c r="J16" s="12">
        <f t="shared" si="1"/>
        <v>0.11013798270688853</v>
      </c>
      <c r="L16" s="2" t="s">
        <v>31</v>
      </c>
      <c r="M16" s="3">
        <v>29139811</v>
      </c>
      <c r="N16" s="3">
        <v>4729400</v>
      </c>
      <c r="O16" s="12">
        <f t="shared" si="2"/>
        <v>0.16230029769239065</v>
      </c>
      <c r="Q16" s="2" t="s">
        <v>31</v>
      </c>
      <c r="R16" s="3">
        <v>2960000</v>
      </c>
      <c r="S16" s="3">
        <v>4729400</v>
      </c>
      <c r="T16" s="12">
        <f t="shared" si="3"/>
        <v>0.5977702702702703</v>
      </c>
    </row>
    <row r="17" spans="2:20" x14ac:dyDescent="0.3">
      <c r="B17" s="2" t="s">
        <v>7</v>
      </c>
      <c r="C17" s="3">
        <v>110161360</v>
      </c>
      <c r="D17" s="3">
        <v>1000000</v>
      </c>
      <c r="E17" s="12">
        <f t="shared" si="0"/>
        <v>9.0775930870860711E-3</v>
      </c>
      <c r="G17" s="2" t="s">
        <v>7</v>
      </c>
      <c r="H17" s="3">
        <v>501346050</v>
      </c>
      <c r="I17" s="3">
        <v>48837750</v>
      </c>
      <c r="J17" s="12">
        <f t="shared" si="1"/>
        <v>9.7413253779500206E-2</v>
      </c>
      <c r="L17" s="2" t="s">
        <v>7</v>
      </c>
      <c r="M17" s="3">
        <v>501346050</v>
      </c>
      <c r="N17" s="3">
        <v>12223400</v>
      </c>
      <c r="O17" s="12">
        <f t="shared" si="2"/>
        <v>2.438116346982289E-2</v>
      </c>
      <c r="Q17" s="2" t="s">
        <v>7</v>
      </c>
      <c r="R17" s="3">
        <v>14819700</v>
      </c>
      <c r="S17" s="3">
        <v>12223400</v>
      </c>
      <c r="T17" s="12">
        <f t="shared" si="3"/>
        <v>-0.1751924802796278</v>
      </c>
    </row>
    <row r="18" spans="2:20" x14ac:dyDescent="0.3">
      <c r="B18" s="2" t="s">
        <v>5</v>
      </c>
      <c r="C18" s="3">
        <v>72042160</v>
      </c>
      <c r="D18" s="3">
        <v>3040400</v>
      </c>
      <c r="E18" s="12">
        <f t="shared" si="0"/>
        <v>4.2203065538290355E-2</v>
      </c>
      <c r="G18" s="2" t="s">
        <v>5</v>
      </c>
      <c r="H18" s="3">
        <v>143211136</v>
      </c>
      <c r="I18" s="3">
        <v>9185100</v>
      </c>
      <c r="J18" s="12">
        <f t="shared" si="1"/>
        <v>6.4136772157159627E-2</v>
      </c>
      <c r="L18" s="2" t="s">
        <v>5</v>
      </c>
      <c r="M18" s="3">
        <v>143211136</v>
      </c>
      <c r="N18" s="3">
        <v>2480600</v>
      </c>
      <c r="O18" s="12">
        <f t="shared" si="2"/>
        <v>1.7321278702795848E-2</v>
      </c>
      <c r="Q18" s="2" t="s">
        <v>5</v>
      </c>
      <c r="R18" s="3">
        <v>3850000</v>
      </c>
      <c r="S18" s="3">
        <v>2480600</v>
      </c>
      <c r="T18" s="12">
        <f t="shared" si="3"/>
        <v>-0.35568831168831166</v>
      </c>
    </row>
    <row r="19" spans="2:20" x14ac:dyDescent="0.3">
      <c r="B19" s="2" t="s">
        <v>8</v>
      </c>
      <c r="C19" s="3">
        <v>435078340</v>
      </c>
      <c r="D19" s="3">
        <v>32440000</v>
      </c>
      <c r="E19" s="12">
        <f t="shared" si="0"/>
        <v>7.4561284756211946E-2</v>
      </c>
      <c r="G19" s="2" t="s">
        <v>8</v>
      </c>
      <c r="H19" s="3">
        <v>718713810</v>
      </c>
      <c r="I19" s="3">
        <v>3872200</v>
      </c>
      <c r="J19" s="12">
        <f t="shared" si="1"/>
        <v>5.3876799723661913E-3</v>
      </c>
      <c r="L19" s="2" t="s">
        <v>8</v>
      </c>
      <c r="M19" s="3">
        <v>718713810</v>
      </c>
      <c r="N19" s="3">
        <v>0</v>
      </c>
      <c r="O19" s="12">
        <f t="shared" si="2"/>
        <v>0</v>
      </c>
      <c r="Q19" s="2" t="s">
        <v>8</v>
      </c>
      <c r="R19" s="3">
        <v>3442000</v>
      </c>
      <c r="S19" s="3">
        <v>0</v>
      </c>
      <c r="T19" s="12">
        <f t="shared" si="3"/>
        <v>-1</v>
      </c>
    </row>
    <row r="20" spans="2:20" x14ac:dyDescent="0.3">
      <c r="B20" s="2" t="s">
        <v>32</v>
      </c>
      <c r="C20" s="3">
        <v>98055390</v>
      </c>
      <c r="D20" s="3">
        <v>4754000</v>
      </c>
      <c r="E20" s="12">
        <f t="shared" si="0"/>
        <v>4.8482801404389909E-2</v>
      </c>
      <c r="G20" s="2" t="s">
        <v>32</v>
      </c>
      <c r="H20" s="3">
        <v>440444100</v>
      </c>
      <c r="I20" s="3">
        <v>3624000</v>
      </c>
      <c r="J20" s="12">
        <f t="shared" si="1"/>
        <v>8.228058906907823E-3</v>
      </c>
      <c r="L20" s="2" t="s">
        <v>32</v>
      </c>
      <c r="M20" s="3">
        <v>440444100</v>
      </c>
      <c r="N20" s="3">
        <v>5591300</v>
      </c>
      <c r="O20" s="12">
        <f t="shared" si="2"/>
        <v>1.2694687021576631E-2</v>
      </c>
      <c r="Q20" s="2" t="s">
        <v>32</v>
      </c>
      <c r="R20" s="3">
        <v>14426000</v>
      </c>
      <c r="S20" s="3">
        <v>5591300</v>
      </c>
      <c r="T20" s="12">
        <f t="shared" si="3"/>
        <v>-0.61241508387633437</v>
      </c>
    </row>
    <row r="21" spans="2:20" x14ac:dyDescent="0.3">
      <c r="B21" s="15" t="s">
        <v>15</v>
      </c>
      <c r="C21" s="16">
        <f>SUM(C10:C20)</f>
        <v>1076912460</v>
      </c>
      <c r="D21" s="16">
        <f>SUM(D10:D20)</f>
        <v>76574700</v>
      </c>
      <c r="E21" s="25">
        <f t="shared" si="0"/>
        <v>7.1105779572835481E-2</v>
      </c>
      <c r="G21" s="17" t="s">
        <v>15</v>
      </c>
      <c r="H21" s="18">
        <f>SUM(H10:H20)</f>
        <v>2492159836</v>
      </c>
      <c r="I21" s="18">
        <f>SUM(I10:I20)</f>
        <v>112670290</v>
      </c>
      <c r="J21" s="26">
        <f t="shared" ref="J21" si="4">I21/H21</f>
        <v>4.5209897203399116E-2</v>
      </c>
      <c r="L21" s="13" t="s">
        <v>15</v>
      </c>
      <c r="M21" s="14">
        <f>SUM(M10:M20)</f>
        <v>2492159836</v>
      </c>
      <c r="N21" s="14">
        <f>SUM(N10:N20)</f>
        <v>48578500</v>
      </c>
      <c r="O21" s="27">
        <f t="shared" ref="O21" si="5">N21/M21</f>
        <v>1.9492529852326856E-2</v>
      </c>
      <c r="Q21" s="35" t="s">
        <v>15</v>
      </c>
      <c r="R21" s="36">
        <f>SUM(R10:R20)</f>
        <v>65807700</v>
      </c>
      <c r="S21" s="36">
        <f>SUM(S10:S20)</f>
        <v>48578500</v>
      </c>
      <c r="T21" s="37">
        <f t="shared" si="3"/>
        <v>-0.26181130779528838</v>
      </c>
    </row>
  </sheetData>
  <phoneticPr fontId="2" type="noConversion"/>
  <pageMargins left="0.7" right="0.7" top="0.75" bottom="0.75" header="0.3" footer="0.3"/>
  <drawing r:id="rId1"/>
  <legacy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구매실적(25)</vt:lpstr>
      <vt:lpstr>(참고)24년 총구매액 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8513</dc:creator>
  <cp:lastModifiedBy>유창훈</cp:lastModifiedBy>
  <cp:lastPrinted>2025-07-02T10:09:58Z</cp:lastPrinted>
  <dcterms:created xsi:type="dcterms:W3CDTF">2024-03-14T05:06:14Z</dcterms:created>
  <dcterms:modified xsi:type="dcterms:W3CDTF">2026-06-08T07:38:05Z</dcterms:modified>
</cp:coreProperties>
</file>