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5년 폐기물 반입현황(1월)" sheetId="4" r:id="rId2"/>
  </sheets>
  <calcPr calcId="125725"/>
</workbook>
</file>

<file path=xl/calcChain.xml><?xml version="1.0" encoding="utf-8"?>
<calcChain xmlns="http://schemas.openxmlformats.org/spreadsheetml/2006/main">
  <c r="D31" i="4"/>
  <c r="E31"/>
  <c r="F31"/>
  <c r="G31"/>
  <c r="C3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 l="1"/>
  <c r="G28" l="1"/>
  <c r="G29"/>
  <c r="F30"/>
  <c r="E30"/>
  <c r="D30"/>
  <c r="C30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<sst xmlns="http://schemas.openxmlformats.org/spreadsheetml/2006/main" count="97" uniqueCount="43">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</sst>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B8" sqref="B8:H8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4" t="s">
        <v>42</v>
      </c>
      <c r="C1" s="45"/>
      <c r="D1" s="45"/>
      <c r="E1" s="45"/>
      <c r="F1" s="45"/>
      <c r="G1" s="45"/>
      <c r="H1" s="45"/>
    </row>
    <row r="2" spans="2:10" ht="21" customHeight="1">
      <c r="B2" s="53" t="s">
        <v>41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289.08</v>
      </c>
      <c r="D6" s="40">
        <v>509.16</v>
      </c>
      <c r="E6" s="40">
        <v>0</v>
      </c>
      <c r="F6" s="40">
        <v>247.92</v>
      </c>
      <c r="G6" s="40">
        <f t="shared" ref="G6:G26" si="0">SUM(C6:F6)</f>
        <v>1046.1600000000001</v>
      </c>
      <c r="H6" s="41" t="s">
        <v>40</v>
      </c>
    </row>
    <row r="7" spans="2:10" ht="30" customHeight="1">
      <c r="B7" s="39" t="s">
        <v>1</v>
      </c>
      <c r="C7" s="40">
        <v>1447.71</v>
      </c>
      <c r="D7" s="40">
        <v>604.26</v>
      </c>
      <c r="E7" s="40">
        <v>0</v>
      </c>
      <c r="F7" s="40">
        <v>249.6</v>
      </c>
      <c r="G7" s="40">
        <f t="shared" si="0"/>
        <v>2301.5700000000002</v>
      </c>
      <c r="H7" s="41" t="s">
        <v>40</v>
      </c>
    </row>
    <row r="8" spans="2:10" ht="30" customHeight="1">
      <c r="B8" s="39" t="s">
        <v>33</v>
      </c>
      <c r="C8" s="40">
        <v>1229.95</v>
      </c>
      <c r="D8" s="40">
        <v>501.72</v>
      </c>
      <c r="E8" s="40">
        <v>0</v>
      </c>
      <c r="F8" s="40">
        <v>252.46</v>
      </c>
      <c r="G8" s="40">
        <f t="shared" si="0"/>
        <v>1984.13</v>
      </c>
      <c r="H8" s="41" t="s">
        <v>40</v>
      </c>
      <c r="J8" s="36"/>
    </row>
    <row r="9" spans="2:10" ht="30" customHeight="1">
      <c r="B9" s="20" t="s">
        <v>34</v>
      </c>
      <c r="C9" s="21"/>
      <c r="D9" s="21"/>
      <c r="E9" s="21"/>
      <c r="F9" s="21"/>
      <c r="G9" s="21">
        <f t="shared" si="0"/>
        <v>0</v>
      </c>
      <c r="H9" s="38" t="s">
        <v>40</v>
      </c>
    </row>
    <row r="10" spans="2:10" ht="30" customHeight="1">
      <c r="B10" s="20" t="s">
        <v>35</v>
      </c>
      <c r="C10" s="21"/>
      <c r="D10" s="21"/>
      <c r="E10" s="21"/>
      <c r="F10" s="21"/>
      <c r="G10" s="21">
        <f t="shared" si="0"/>
        <v>0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si="0"/>
        <v>0</v>
      </c>
      <c r="H11" s="38" t="s">
        <v>40</v>
      </c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 t="s">
        <v>40</v>
      </c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 t="s">
        <v>40</v>
      </c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 t="s">
        <v>40</v>
      </c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 t="s">
        <v>40</v>
      </c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 t="s">
        <v>40</v>
      </c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 t="s">
        <v>40</v>
      </c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 t="s">
        <v>40</v>
      </c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 t="s">
        <v>40</v>
      </c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 t="s">
        <v>40</v>
      </c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 t="s">
        <v>40</v>
      </c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 t="s">
        <v>40</v>
      </c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 t="shared" si="0"/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 t="shared" si="0"/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2966.74</v>
      </c>
      <c r="D30" s="32">
        <f>SUM(D6:D29)</f>
        <v>1615.14</v>
      </c>
      <c r="E30" s="32">
        <f>SUM(E6:E29)</f>
        <v>0</v>
      </c>
      <c r="F30" s="32">
        <f>SUM(F6:F29)</f>
        <v>749.98</v>
      </c>
      <c r="G30" s="32">
        <f>SUM(G6:G29)</f>
        <v>5331.8600000000006</v>
      </c>
      <c r="H30" s="37" t="s">
        <v>40</v>
      </c>
    </row>
    <row r="31" spans="2:8" ht="30" customHeight="1" thickBot="1">
      <c r="B31" s="33" t="s">
        <v>11</v>
      </c>
      <c r="C31" s="34">
        <f>(C30/3/30)</f>
        <v>32.963777777777779</v>
      </c>
      <c r="D31" s="34">
        <f t="shared" ref="D31:G31" si="1">(D30/3/30)</f>
        <v>17.946000000000002</v>
      </c>
      <c r="E31" s="34">
        <f t="shared" si="1"/>
        <v>0</v>
      </c>
      <c r="F31" s="34">
        <f t="shared" si="1"/>
        <v>8.333111111111112</v>
      </c>
      <c r="G31" s="34">
        <f t="shared" si="1"/>
        <v>59.242888888888892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2025-04-02T23:42:08Z</dcterms:modified>
</cp:coreProperties>
</file>