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유창훈\Desktop\6. 정보공개\정보공개 평가관련\유산매립장 폐기물 매립현황\"/>
    </mc:Choice>
  </mc:AlternateContent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1~3월)" sheetId="4" r:id="rId2"/>
  </sheets>
  <calcPr calcId="152511"/>
</workbook>
</file>

<file path=xl/calcChain.xml><?xml version="1.0" encoding="utf-8"?>
<calcChain xmlns="http://schemas.openxmlformats.org/spreadsheetml/2006/main">
  <c r="G31" i="4" l="1"/>
  <c r="F31" i="4"/>
  <c r="E31" i="4"/>
  <c r="D31" i="4"/>
  <c r="C31" i="4"/>
  <c r="G30" i="4"/>
  <c r="F30" i="4"/>
  <c r="E30" i="4"/>
  <c r="D30" i="4"/>
  <c r="C30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<sst xmlns="http://schemas.openxmlformats.org/spreadsheetml/2006/main" count="85" uniqueCount="43">
  <si>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</si>
  <si>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</si>
  <si>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</si>
  <si>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</si>
  <si>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</si>
  <si>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</si>
  <si>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</si>
  <si>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</si>
  <si>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</si>
  <si>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</si>
  <si>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</si>
  <si>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</si>
  <si>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</si>
  <si>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</si>
  <si>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</si>
  <si>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</si>
  <si>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</si>
  <si>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</si>
  <si>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</si>
  <si>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</si>
  <si>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</si>
  <si>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</si>
  <si>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</si>
  <si>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</si>
  <si>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</si>
  <si>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</si>
  <si>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</si>
  <si>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</si>
  <si>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</si>
  <si>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</si>
  <si>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</si>
  <si>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</si>
  <si>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</si>
  <si>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</si>
  <si>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</si>
  <si>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</si>
  <si>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</si>
  <si>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</si>
  <si>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</si>
  <si>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</si>
  <si>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</si>
  <si>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</si>
  <si>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2023.3.31.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</si>
</sst>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176" fontId="0" fillId="0" borderId="5" xfId="1" applyNumberFormat="1" applyFont="1" applyFill="1" applyBorder="1">
      <alignment vertical="center"/>
    </xf>
    <xf numFmtId="0" fontId="0" fillId="0" borderId="6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B1" sqref="B1:H1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4" t="s">
        <v>41</v>
      </c>
      <c r="C1" s="45"/>
      <c r="D1" s="45"/>
      <c r="E1" s="45"/>
      <c r="F1" s="45"/>
      <c r="G1" s="45"/>
      <c r="H1" s="45"/>
    </row>
    <row r="2" spans="2:10" ht="21" customHeight="1">
      <c r="B2" s="53" t="s">
        <v>42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373.39</v>
      </c>
      <c r="D6" s="40">
        <v>956.69</v>
      </c>
      <c r="E6" s="40">
        <v>275.60000000000002</v>
      </c>
      <c r="F6" s="40">
        <v>234.28</v>
      </c>
      <c r="G6" s="40">
        <f>SUM(C6:F6)</f>
        <v>1839.9599999999998</v>
      </c>
      <c r="H6" s="41" t="s">
        <v>40</v>
      </c>
    </row>
    <row r="7" spans="2:10" ht="30" customHeight="1">
      <c r="B7" s="39" t="s">
        <v>1</v>
      </c>
      <c r="C7" s="40">
        <v>467.59</v>
      </c>
      <c r="D7" s="40">
        <v>840.2</v>
      </c>
      <c r="E7" s="40">
        <v>332.67</v>
      </c>
      <c r="F7" s="40">
        <v>202.08</v>
      </c>
      <c r="G7" s="40">
        <f>SUM(C7:F7)</f>
        <v>1842.54</v>
      </c>
      <c r="H7" s="41" t="s">
        <v>40</v>
      </c>
    </row>
    <row r="8" spans="2:10" ht="30" customHeight="1">
      <c r="B8" s="39" t="s">
        <v>33</v>
      </c>
      <c r="C8" s="40">
        <v>3486.55</v>
      </c>
      <c r="D8" s="40">
        <v>611.37</v>
      </c>
      <c r="E8" s="40">
        <v>257.20999999999998</v>
      </c>
      <c r="F8" s="40">
        <v>165.38</v>
      </c>
      <c r="G8" s="40">
        <f>SUM(C8:F8)</f>
        <v>4520.51</v>
      </c>
      <c r="H8" s="41" t="s">
        <v>40</v>
      </c>
      <c r="J8" s="36"/>
    </row>
    <row r="9" spans="2:10" ht="30" customHeight="1">
      <c r="B9" s="54" t="s">
        <v>34</v>
      </c>
      <c r="C9" s="55"/>
      <c r="D9" s="55"/>
      <c r="E9" s="55"/>
      <c r="F9" s="55"/>
      <c r="G9" s="55">
        <f>SUM(C9:F9)</f>
        <v>0</v>
      </c>
      <c r="H9" s="56" t="s">
        <v>40</v>
      </c>
    </row>
    <row r="10" spans="2:10" ht="30" customHeight="1">
      <c r="B10" s="54" t="s">
        <v>35</v>
      </c>
      <c r="C10" s="55"/>
      <c r="D10" s="55"/>
      <c r="E10" s="55"/>
      <c r="F10" s="55"/>
      <c r="G10" s="55">
        <f>SUM(C10:F10)</f>
        <v>0</v>
      </c>
      <c r="H10" s="56" t="s">
        <v>40</v>
      </c>
    </row>
    <row r="11" spans="2:10" ht="30" hidden="1" customHeight="1">
      <c r="B11" s="54" t="s">
        <v>4</v>
      </c>
      <c r="C11" s="55"/>
      <c r="D11" s="55"/>
      <c r="E11" s="55"/>
      <c r="F11" s="55"/>
      <c r="G11" s="55">
        <f t="shared" ref="G11:G24" si="0">SUM(C11:F11)</f>
        <v>0</v>
      </c>
      <c r="H11" s="56"/>
    </row>
    <row r="12" spans="2:10" ht="30" hidden="1" customHeight="1">
      <c r="B12" s="54" t="s">
        <v>5</v>
      </c>
      <c r="C12" s="55"/>
      <c r="D12" s="55"/>
      <c r="E12" s="55"/>
      <c r="F12" s="55"/>
      <c r="G12" s="55">
        <f t="shared" si="0"/>
        <v>0</v>
      </c>
      <c r="H12" s="56"/>
    </row>
    <row r="13" spans="2:10" ht="30" hidden="1" customHeight="1">
      <c r="B13" s="54" t="s">
        <v>6</v>
      </c>
      <c r="C13" s="55"/>
      <c r="D13" s="55"/>
      <c r="E13" s="55"/>
      <c r="F13" s="55"/>
      <c r="G13" s="55">
        <f t="shared" si="0"/>
        <v>0</v>
      </c>
      <c r="H13" s="56"/>
    </row>
    <row r="14" spans="2:10" ht="30" hidden="1" customHeight="1">
      <c r="B14" s="54" t="s">
        <v>7</v>
      </c>
      <c r="C14" s="55"/>
      <c r="D14" s="55"/>
      <c r="E14" s="55"/>
      <c r="F14" s="55"/>
      <c r="G14" s="55">
        <f t="shared" si="0"/>
        <v>0</v>
      </c>
      <c r="H14" s="56"/>
    </row>
    <row r="15" spans="2:10" ht="30" hidden="1" customHeight="1">
      <c r="B15" s="54" t="s">
        <v>8</v>
      </c>
      <c r="C15" s="55"/>
      <c r="D15" s="55"/>
      <c r="E15" s="55"/>
      <c r="F15" s="55"/>
      <c r="G15" s="55">
        <f t="shared" si="0"/>
        <v>0</v>
      </c>
      <c r="H15" s="56"/>
    </row>
    <row r="16" spans="2:10" ht="30" hidden="1" customHeight="1">
      <c r="B16" s="54" t="s">
        <v>9</v>
      </c>
      <c r="C16" s="55"/>
      <c r="D16" s="55"/>
      <c r="E16" s="55"/>
      <c r="F16" s="55"/>
      <c r="G16" s="55">
        <f t="shared" si="0"/>
        <v>0</v>
      </c>
      <c r="H16" s="56"/>
    </row>
    <row r="17" spans="2:8" ht="30" hidden="1" customHeight="1">
      <c r="B17" s="54" t="s">
        <v>10</v>
      </c>
      <c r="C17" s="55"/>
      <c r="D17" s="55"/>
      <c r="E17" s="55"/>
      <c r="F17" s="55"/>
      <c r="G17" s="55">
        <f t="shared" si="0"/>
        <v>0</v>
      </c>
      <c r="H17" s="56"/>
    </row>
    <row r="18" spans="2:8" ht="30" hidden="1" customHeight="1">
      <c r="B18" s="54" t="s">
        <v>36</v>
      </c>
      <c r="C18" s="55"/>
      <c r="D18" s="55"/>
      <c r="E18" s="55"/>
      <c r="F18" s="55"/>
      <c r="G18" s="55">
        <f t="shared" si="0"/>
        <v>0</v>
      </c>
      <c r="H18" s="56"/>
    </row>
    <row r="19" spans="2:8" ht="30" hidden="1" customHeight="1">
      <c r="B19" s="54" t="s">
        <v>37</v>
      </c>
      <c r="C19" s="55"/>
      <c r="D19" s="55"/>
      <c r="E19" s="55"/>
      <c r="F19" s="55"/>
      <c r="G19" s="55">
        <f t="shared" si="0"/>
        <v>0</v>
      </c>
      <c r="H19" s="56"/>
    </row>
    <row r="20" spans="2:8" ht="30" hidden="1" customHeight="1">
      <c r="B20" s="54" t="s">
        <v>38</v>
      </c>
      <c r="C20" s="55"/>
      <c r="D20" s="55"/>
      <c r="E20" s="55"/>
      <c r="F20" s="55"/>
      <c r="G20" s="55">
        <f t="shared" si="0"/>
        <v>0</v>
      </c>
      <c r="H20" s="56"/>
    </row>
    <row r="21" spans="2:8" ht="30" hidden="1" customHeight="1">
      <c r="B21" s="54" t="s">
        <v>2</v>
      </c>
      <c r="C21" s="55"/>
      <c r="D21" s="55"/>
      <c r="E21" s="55"/>
      <c r="F21" s="55"/>
      <c r="G21" s="55">
        <f t="shared" si="0"/>
        <v>0</v>
      </c>
      <c r="H21" s="56"/>
    </row>
    <row r="22" spans="2:8" ht="30" hidden="1" customHeight="1">
      <c r="B22" s="54" t="s">
        <v>3</v>
      </c>
      <c r="C22" s="55"/>
      <c r="D22" s="55"/>
      <c r="E22" s="55"/>
      <c r="F22" s="55"/>
      <c r="G22" s="55">
        <f t="shared" si="0"/>
        <v>0</v>
      </c>
      <c r="H22" s="56"/>
    </row>
    <row r="23" spans="2:8" ht="30" customHeight="1">
      <c r="B23" s="54" t="s">
        <v>4</v>
      </c>
      <c r="C23" s="55"/>
      <c r="D23" s="55"/>
      <c r="E23" s="55"/>
      <c r="F23" s="55"/>
      <c r="G23" s="55">
        <f t="shared" si="0"/>
        <v>0</v>
      </c>
      <c r="H23" s="56" t="s">
        <v>40</v>
      </c>
    </row>
    <row r="24" spans="2:8" ht="30" customHeight="1">
      <c r="B24" s="54" t="s">
        <v>5</v>
      </c>
      <c r="C24" s="55"/>
      <c r="D24" s="55"/>
      <c r="E24" s="55"/>
      <c r="F24" s="55"/>
      <c r="G24" s="55">
        <f t="shared" si="0"/>
        <v>0</v>
      </c>
      <c r="H24" s="56" t="s">
        <v>40</v>
      </c>
    </row>
    <row r="25" spans="2:8" ht="30" customHeight="1">
      <c r="B25" s="23" t="s">
        <v>6</v>
      </c>
      <c r="C25" s="19"/>
      <c r="D25" s="19"/>
      <c r="E25" s="19"/>
      <c r="F25" s="19"/>
      <c r="G25" s="19">
        <f>SUM(C25:F25)</f>
        <v>0</v>
      </c>
      <c r="H25" s="38" t="s">
        <v>40</v>
      </c>
    </row>
    <row r="26" spans="2:8" ht="30" customHeight="1">
      <c r="B26" s="23" t="s">
        <v>7</v>
      </c>
      <c r="C26" s="19"/>
      <c r="D26" s="19"/>
      <c r="E26" s="19"/>
      <c r="F26" s="19"/>
      <c r="G26" s="19">
        <f>SUM(C26:F26)</f>
        <v>0</v>
      </c>
      <c r="H26" s="38" t="s">
        <v>40</v>
      </c>
    </row>
    <row r="27" spans="2:8" ht="30" customHeight="1">
      <c r="B27" s="23" t="s">
        <v>8</v>
      </c>
      <c r="C27" s="19"/>
      <c r="D27" s="19"/>
      <c r="E27" s="19"/>
      <c r="F27" s="19"/>
      <c r="G27" s="19">
        <f>SUM(C27:F27)</f>
        <v>0</v>
      </c>
      <c r="H27" s="38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4327.5300000000007</v>
      </c>
      <c r="D30" s="32">
        <f>SUM(D6:D29)</f>
        <v>2408.2600000000002</v>
      </c>
      <c r="E30" s="32">
        <f>SUM(E6:E29)</f>
        <v>865.48</v>
      </c>
      <c r="F30" s="32">
        <f>SUM(F6:F29)</f>
        <v>601.74</v>
      </c>
      <c r="G30" s="32">
        <f>SUM(G6:G29)</f>
        <v>8203.01</v>
      </c>
      <c r="H30" s="37" t="s">
        <v>40</v>
      </c>
    </row>
    <row r="31" spans="2:8" ht="30" customHeight="1" thickBot="1">
      <c r="B31" s="33" t="s">
        <v>11</v>
      </c>
      <c r="C31" s="34">
        <f>(C30/7/30)</f>
        <v>20.607285714285716</v>
      </c>
      <c r="D31" s="34">
        <f>(D30/7/30)</f>
        <v>11.467904761904764</v>
      </c>
      <c r="E31" s="34">
        <f>(E30/7/30)</f>
        <v>4.1213333333333333</v>
      </c>
      <c r="F31" s="34">
        <f>(F30/7/30)</f>
        <v>2.8654285714285717</v>
      </c>
      <c r="G31" s="34">
        <f>(G30/7/30)</f>
        <v>39.061952380952377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반입현황(1~3월)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유창훈</cp:lastModifiedBy>
  <cp:lastPrinted>2019-07-08T10:00:27Z</cp:lastPrinted>
  <dcterms:created xsi:type="dcterms:W3CDTF">2015-05-12T04:25:13Z</dcterms:created>
  <dcterms:modified xsi:type="dcterms:W3CDTF">2023-08-29T09:59:40Z</dcterms:modified>
</cp:coreProperties>
</file>